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070" activeTab="0"/>
  </bookViews>
  <sheets>
    <sheet name="Для розрахунків" sheetId="1" r:id="rId1"/>
    <sheet name="ГОТОВИЙ ЗВІТ" sheetId="2" r:id="rId2"/>
  </sheets>
  <definedNames>
    <definedName name="_xlnm.Print_Area" localSheetId="1">'ГОТОВИЙ ЗВІТ'!$A$1:$AK$109</definedName>
    <definedName name="_xlnm.Print_Area" localSheetId="0">'Для розрахунків'!$A$1:$AK$109</definedName>
  </definedNames>
  <calcPr fullCalcOnLoad="1"/>
</workbook>
</file>

<file path=xl/sharedStrings.xml><?xml version="1.0" encoding="utf-8"?>
<sst xmlns="http://schemas.openxmlformats.org/spreadsheetml/2006/main" count="305" uniqueCount="111">
  <si>
    <t>Додаток 6</t>
  </si>
  <si>
    <t>до пункту 6.7 Інструкції</t>
  </si>
  <si>
    <t xml:space="preserve">  (найменування платника страхових внесків - страхувальника)</t>
  </si>
  <si>
    <t xml:space="preserve">Розрахункова відомість про нарахування і перерахування страхових внесків до Фонду загальнообов'язкового державного соціального страхування України на випадок безробіття </t>
  </si>
  <si>
    <t xml:space="preserve">(I квартал, I півріччя, 9 місяців, рік) </t>
  </si>
  <si>
    <t>N рядка</t>
  </si>
  <si>
    <t>Сума</t>
  </si>
  <si>
    <t>всього</t>
  </si>
  <si>
    <t>N</t>
  </si>
  <si>
    <t>рядка</t>
  </si>
  <si>
    <t>Заборгованість на початок року за платниками</t>
  </si>
  <si>
    <t>Заборгованість на початок року за Фондом</t>
  </si>
  <si>
    <t>нараховано</t>
  </si>
  <si>
    <t>перераховано</t>
  </si>
  <si>
    <t>робото-</t>
  </si>
  <si>
    <t>давці</t>
  </si>
  <si>
    <t>застраховані особи</t>
  </si>
  <si>
    <t>на початок періоду</t>
  </si>
  <si>
    <t>за звітний період</t>
  </si>
  <si>
    <t>(за місяцями)</t>
  </si>
  <si>
    <t>разом:</t>
  </si>
  <si>
    <t>у тому числі:</t>
  </si>
  <si>
    <t>донараховані суми страхових внесків</t>
  </si>
  <si>
    <t>пені</t>
  </si>
  <si>
    <t>штрафу</t>
  </si>
  <si>
    <t>Повернуто зайво перераховані суми</t>
  </si>
  <si>
    <t>пеня, самостійно нарахована платником</t>
  </si>
  <si>
    <t>Списано заборгованості</t>
  </si>
  <si>
    <t>Списано пені</t>
  </si>
  <si>
    <t>УСЬОГО до сплати (1 + 2 + 3 + 4 - 9 - 10)</t>
  </si>
  <si>
    <t>сума страхових внесків, строк сплати яких не настав</t>
  </si>
  <si>
    <t>Залишок заборгованості на кінець звітного періоду за Фондом (р. 20 - р. 11)</t>
  </si>
  <si>
    <t>реструктуризована та розстрочена заборгованість</t>
  </si>
  <si>
    <t>за I квартал</t>
  </si>
  <si>
    <t>за I півріччя</t>
  </si>
  <si>
    <t>за 9 місяців</t>
  </si>
  <si>
    <t>за рік</t>
  </si>
  <si>
    <t>Усього</t>
  </si>
  <si>
    <t>У тому числі:</t>
  </si>
  <si>
    <t>На початок року</t>
  </si>
  <si>
    <t>Керівник</t>
  </si>
  <si>
    <t>(підпис)</t>
  </si>
  <si>
    <t>(прізвище, ім'я, по батькові)</t>
  </si>
  <si>
    <t>М. П.</t>
  </si>
  <si>
    <t>Гол. бухгалтер</t>
  </si>
  <si>
    <t>Прийняв звіт</t>
  </si>
  <si>
    <t>(прізвище та ініціали)</t>
  </si>
  <si>
    <t>____________</t>
  </si>
  <si>
    <t>для
застрахо-
ваних осіб</t>
  </si>
  <si>
    <t>I квартал
(за місяцями)</t>
  </si>
  <si>
    <t>Усього
з початку року</t>
  </si>
  <si>
    <t>УСЬОГО враховано і сплачено
(рядки 13 + 14 + 15 - 19)</t>
  </si>
  <si>
    <t>Складається наростаючим підсумком з початку року
і подається до центру зайнятості за місцем узяття
на облік щокварталу до 20.04; 20.07; 20.10; 25.01</t>
  </si>
  <si>
    <t>Перераховано за актами за звітний період та пеня, самостійно нарахована платником, усього (сума рядків 16 ÷ 18)</t>
  </si>
  <si>
    <t>Залишок заборгованості на кінець звітного періоду за платниками (р. 11 - р. 20 та одночасно сума рядків 22 ÷ 26)</t>
  </si>
  <si>
    <t>Разом:</t>
  </si>
  <si>
    <t>Донараховано страхових внесків</t>
  </si>
  <si>
    <t>3.1</t>
  </si>
  <si>
    <t>у тому числі: самостійно платником</t>
  </si>
  <si>
    <t>16</t>
  </si>
  <si>
    <t>17</t>
  </si>
  <si>
    <t>18</t>
  </si>
  <si>
    <t>штраф</t>
  </si>
  <si>
    <t>пеня</t>
  </si>
  <si>
    <t>26</t>
  </si>
  <si>
    <t>2. Розрахунок страхових внесків до Фонду (грн)</t>
  </si>
  <si>
    <t>код ЄДРПОУ</t>
  </si>
  <si>
    <t xml:space="preserve">, код основного виду діяльності за КВЕД </t>
  </si>
  <si>
    <t>Персональний N платника страхових внесків</t>
  </si>
  <si>
    <t>N п/рахунку</t>
  </si>
  <si>
    <t>назва банку</t>
  </si>
  <si>
    <t xml:space="preserve">за </t>
  </si>
  <si>
    <t>200</t>
  </si>
  <si>
    <t>року</t>
  </si>
  <si>
    <t>1. Загальна сума виплат, на які нараховуються страхові внески (грн)</t>
  </si>
  <si>
    <t>Нараховано за актами за звітний період та пеня, самостійно нарахована платником, усього (сума рядків 5 ÷ 8)</t>
  </si>
  <si>
    <r>
      <t xml:space="preserve">Увага! </t>
    </r>
    <r>
      <rPr>
        <sz val="9"/>
        <rFont val="Times New Roman"/>
        <family val="1"/>
      </rPr>
      <t xml:space="preserve">У зв’язку з певними особливостями заповнення </t>
    </r>
    <r>
      <rPr>
        <b/>
        <sz val="9"/>
        <rFont val="Times New Roman"/>
        <family val="1"/>
      </rPr>
      <t>звітності</t>
    </r>
    <r>
      <rPr>
        <sz val="9"/>
        <rFont val="Times New Roman"/>
        <family val="1"/>
      </rPr>
      <t xml:space="preserve"> пропонуємо Вам скористатись листом </t>
    </r>
    <r>
      <rPr>
        <b/>
        <sz val="9"/>
        <rFont val="Times New Roman"/>
        <family val="1"/>
      </rPr>
      <t>"Для розрахунків"</t>
    </r>
    <r>
      <rPr>
        <sz val="9"/>
        <rFont val="Times New Roman"/>
        <family val="1"/>
      </rPr>
      <t xml:space="preserve">, щоб скласти звіт, а потім </t>
    </r>
    <r>
      <rPr>
        <b/>
        <sz val="9"/>
        <rFont val="Times New Roman"/>
        <family val="1"/>
      </rPr>
      <t>роздрукувати ГОТОВИЙ ЗВІТ з однойменного листа</t>
    </r>
    <r>
      <rPr>
        <sz val="9"/>
        <rFont val="Times New Roman"/>
        <family val="1"/>
      </rPr>
      <t>.</t>
    </r>
  </si>
  <si>
    <r>
      <t xml:space="preserve">Даний бланк містить </t>
    </r>
    <r>
      <rPr>
        <b/>
        <sz val="9"/>
        <rFont val="Times New Roman"/>
        <family val="1"/>
      </rPr>
      <t>основні формули</t>
    </r>
    <r>
      <rPr>
        <sz val="9"/>
        <rFont val="Times New Roman"/>
        <family val="1"/>
      </rPr>
      <t xml:space="preserve"> для проведення розрахунків під час його заповнення. Комірки з формулами </t>
    </r>
    <r>
      <rPr>
        <b/>
        <sz val="9"/>
        <rFont val="Times New Roman"/>
        <family val="1"/>
      </rPr>
      <t>позначені блакитним кольором</t>
    </r>
    <r>
      <rPr>
        <sz val="9"/>
        <rFont val="Times New Roman"/>
        <family val="1"/>
      </rPr>
      <t xml:space="preserve">. У разі необхідності бланк може бути доповнено іншими формулами. Також можуть бути змінені параметри комірок. 
</t>
    </r>
    <r>
      <rPr>
        <b/>
        <sz val="9"/>
        <rFont val="Times New Roman"/>
        <family val="1"/>
      </rPr>
      <t>P.S.</t>
    </r>
    <r>
      <rPr>
        <sz val="9"/>
        <rFont val="Times New Roman"/>
        <family val="1"/>
      </rPr>
      <t xml:space="preserve"> Дані примітки та колір комірок не друкуються.</t>
    </r>
  </si>
  <si>
    <r>
      <t xml:space="preserve">Увага! </t>
    </r>
    <r>
      <rPr>
        <sz val="9"/>
        <rFont val="Times New Roman"/>
        <family val="1"/>
      </rPr>
      <t xml:space="preserve">У зв’язку з певними особливостями заповнення звітності пропонуємо Вам скористатись листом </t>
    </r>
    <r>
      <rPr>
        <b/>
        <sz val="9"/>
        <rFont val="Times New Roman"/>
        <family val="1"/>
      </rPr>
      <t>"Для розрахунків"</t>
    </r>
    <r>
      <rPr>
        <sz val="9"/>
        <rFont val="Times New Roman"/>
        <family val="1"/>
      </rPr>
      <t xml:space="preserve">, щоб скласти звіт, а потім </t>
    </r>
    <r>
      <rPr>
        <b/>
        <sz val="9"/>
        <rFont val="Times New Roman"/>
        <family val="1"/>
      </rPr>
      <t>роздрукувати ГОТОВИЙ ЗВІТ</t>
    </r>
    <r>
      <rPr>
        <sz val="9"/>
        <rFont val="Times New Roman"/>
        <family val="1"/>
      </rPr>
      <t xml:space="preserve"> з однойменного листа.</t>
    </r>
  </si>
  <si>
    <r>
      <t>Формули</t>
    </r>
    <r>
      <rPr>
        <sz val="9"/>
        <rFont val="Times New Roman"/>
        <family val="1"/>
      </rPr>
      <t xml:space="preserve">, що містяться в комірках даного листа, </t>
    </r>
    <r>
      <rPr>
        <b/>
        <sz val="9"/>
        <rFont val="Times New Roman"/>
        <family val="1"/>
      </rPr>
      <t>захищені від змін</t>
    </r>
    <r>
      <rPr>
        <sz val="9"/>
        <rFont val="Times New Roman"/>
        <family val="1"/>
      </rPr>
      <t>. 
Захист листа можна зняти за допомогою команди "Снять защиту листа"/"Unprotect Sheet" (меню "Сервис"/"Tools", підменю "Защита"/"Protection").</t>
    </r>
  </si>
  <si>
    <r>
      <t>P.S.</t>
    </r>
    <r>
      <rPr>
        <sz val="9"/>
        <rFont val="Times New Roman"/>
        <family val="1"/>
      </rPr>
      <t xml:space="preserve"> Дані примітки та колір комірок не друкуються.</t>
    </r>
  </si>
  <si>
    <t>Система оподаткування: загальна, єдиний податок (підкреслити), місцезнаходження (місце проживання), телефон</t>
  </si>
  <si>
    <t>(загальна сума фактичних витрат на оплату праці та грошового забезпечення з початку року (грн))</t>
  </si>
  <si>
    <t>1,6 %</t>
  </si>
  <si>
    <t>2,2 %</t>
  </si>
  <si>
    <t>ІI квартал
(за місяцями)</t>
  </si>
  <si>
    <t>ІІI квартал
(за місяцями)</t>
  </si>
  <si>
    <t>VI квартал
(за місяцями)</t>
  </si>
  <si>
    <t>для
роботодавців</t>
  </si>
  <si>
    <t>у тому числі сума виплат (для застрахованих осіб), на які нараховуються страхові внески (грн) за окремими категоріями застрахованих осіб</t>
  </si>
  <si>
    <t>I квартал</t>
  </si>
  <si>
    <t>II квартал</t>
  </si>
  <si>
    <t>III квартал</t>
  </si>
  <si>
    <t>IV квартал</t>
  </si>
  <si>
    <t>Застраховані особи</t>
  </si>
  <si>
    <t>Військовослужбовці</t>
  </si>
  <si>
    <t>Пенсіонери* </t>
  </si>
  <si>
    <t>Інваліди** </t>
  </si>
  <si>
    <t>Іноземці***  </t>
  </si>
  <si>
    <t>у тому числі:
недоїмка за платником зі сплати страхових внесків</t>
  </si>
  <si>
    <t>пенсіонерів*</t>
  </si>
  <si>
    <t>інвалідів*</t>
  </si>
  <si>
    <t>іноземців*** </t>
  </si>
  <si>
    <t xml:space="preserve">5. Кількість осіб, яким у звітному періоді нараховано грошове забезпечення (осіб) </t>
  </si>
  <si>
    <t>6. Заборгованість з виплати заробітної плати з урахуванням заборгованості за минулі роки 
(без урахування суми невиплаченої заробітної плати останнього місяця звітного періоду) (грн)</t>
  </si>
  <si>
    <t>* Працюючі особи, які отримують або мають право на призначення пенсії за віком, у тому числі на пільгових умовах, пенсії за вислугу років, які досягли встановленого законом пенсійного віку.</t>
  </si>
  <si>
    <t>*** Іноземці та особи без громадянства, які тимчасово працюють за наймом в Україні, якщо інше не передбачено міжнародними договорами України, згода на обов'язковість яких надана Верховною Радою України. </t>
  </si>
  <si>
    <r>
      <t xml:space="preserve">4. Середня чисельність працівників, які у звітному періоді працювали за договорами цивільно-правового характеру </t>
    </r>
    <r>
      <rPr>
        <sz val="10"/>
        <rFont val="Times New Roman"/>
        <family val="1"/>
      </rPr>
      <t>(осіб)</t>
    </r>
  </si>
  <si>
    <t>** Працюючі інваліди, які не досягли пенсійного віку.</t>
  </si>
  <si>
    <t>Застосовується, починаючи зі звіту за I квартал 2009 року.</t>
  </si>
  <si>
    <r>
      <t>3. Середньооблікова чисельність штатних працівників</t>
    </r>
    <r>
      <rPr>
        <sz val="10"/>
        <rFont val="Times New Roman"/>
        <family val="1"/>
      </rPr>
      <t xml:space="preserve"> (осіб)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</si>
</sst>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1" xfId="0" applyNumberFormat="1" applyFont="1" applyFill="1" applyBorder="1" applyAlignment="1">
      <alignment/>
    </xf>
    <xf numFmtId="49" fontId="2" fillId="0" borderId="0" xfId="0" applyNumberFormat="1" applyFont="1" applyFill="1" applyAlignment="1">
      <alignment vertical="top" wrapText="1"/>
    </xf>
    <xf numFmtId="49" fontId="0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 wrapText="1"/>
    </xf>
    <xf numFmtId="0" fontId="4" fillId="0" borderId="0" xfId="17" applyFont="1" applyFill="1" applyAlignment="1">
      <alignment vertical="top" wrapText="1"/>
      <protection/>
    </xf>
    <xf numFmtId="49" fontId="4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" fontId="5" fillId="2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vertical="top" wrapText="1"/>
    </xf>
    <xf numFmtId="49" fontId="5" fillId="0" borderId="9" xfId="0" applyNumberFormat="1" applyFont="1" applyBorder="1" applyAlignment="1">
      <alignment vertical="top" wrapText="1"/>
    </xf>
    <xf numFmtId="49" fontId="5" fillId="0" borderId="8" xfId="0" applyNumberFormat="1" applyFont="1" applyBorder="1" applyAlignment="1">
      <alignment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5" fillId="0" borderId="7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vertical="top" wrapText="1"/>
    </xf>
    <xf numFmtId="49" fontId="4" fillId="0" borderId="9" xfId="0" applyNumberFormat="1" applyFont="1" applyBorder="1" applyAlignment="1">
      <alignment vertical="top" wrapText="1"/>
    </xf>
    <xf numFmtId="49" fontId="4" fillId="0" borderId="8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49" fontId="4" fillId="0" borderId="4" xfId="0" applyNumberFormat="1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vertical="top" wrapText="1"/>
    </xf>
    <xf numFmtId="49" fontId="4" fillId="0" borderId="5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center" vertical="top" wrapText="1"/>
    </xf>
    <xf numFmtId="3" fontId="0" fillId="0" borderId="13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 wrapText="1"/>
    </xf>
    <xf numFmtId="3" fontId="0" fillId="0" borderId="14" xfId="0" applyNumberFormat="1" applyFont="1" applyBorder="1" applyAlignment="1">
      <alignment horizontal="center" wrapText="1"/>
    </xf>
    <xf numFmtId="3" fontId="0" fillId="0" borderId="7" xfId="0" applyNumberFormat="1" applyFont="1" applyBorder="1" applyAlignment="1">
      <alignment horizontal="center" wrapText="1"/>
    </xf>
    <xf numFmtId="3" fontId="0" fillId="0" borderId="9" xfId="0" applyNumberFormat="1" applyFont="1" applyBorder="1" applyAlignment="1">
      <alignment horizontal="center" wrapText="1"/>
    </xf>
    <xf numFmtId="3" fontId="0" fillId="0" borderId="8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13" xfId="0" applyNumberFormat="1" applyFont="1" applyBorder="1" applyAlignment="1">
      <alignment horizontal="center" wrapText="1"/>
    </xf>
    <xf numFmtId="3" fontId="0" fillId="0" borderId="14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49" fontId="0" fillId="0" borderId="5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6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right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center" wrapText="1"/>
    </xf>
    <xf numFmtId="4" fontId="0" fillId="2" borderId="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9" fontId="5" fillId="0" borderId="6" xfId="0" applyNumberFormat="1" applyFont="1" applyBorder="1" applyAlignment="1">
      <alignment vertical="top" wrapText="1"/>
    </xf>
    <xf numFmtId="3" fontId="0" fillId="0" borderId="5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3" fontId="0" fillId="0" borderId="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/>
    </xf>
    <xf numFmtId="4" fontId="0" fillId="0" borderId="5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4" fontId="0" fillId="0" borderId="6" xfId="0" applyNumberFormat="1" applyFont="1" applyBorder="1" applyAlignment="1">
      <alignment horizontal="center" wrapText="1"/>
    </xf>
    <xf numFmtId="4" fontId="0" fillId="0" borderId="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justify"/>
    </xf>
    <xf numFmtId="49" fontId="0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wrapText="1"/>
    </xf>
    <xf numFmtId="49" fontId="0" fillId="0" borderId="14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6" fillId="3" borderId="0" xfId="17" applyFont="1" applyFill="1" applyAlignment="1" quotePrefix="1">
      <alignment horizontal="justify" vertical="center"/>
      <protection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4" fontId="0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0" fillId="0" borderId="13" xfId="0" applyNumberFormat="1" applyFont="1" applyBorder="1" applyAlignment="1">
      <alignment wrapText="1"/>
    </xf>
    <xf numFmtId="49" fontId="5" fillId="0" borderId="2" xfId="0" applyNumberFormat="1" applyFont="1" applyBorder="1" applyAlignment="1">
      <alignment horizontal="right" vertical="top" wrapText="1"/>
    </xf>
    <xf numFmtId="49" fontId="0" fillId="0" borderId="7" xfId="0" applyNumberFormat="1" applyFont="1" applyBorder="1" applyAlignment="1">
      <alignment wrapText="1"/>
    </xf>
    <xf numFmtId="49" fontId="0" fillId="0" borderId="9" xfId="0" applyNumberFormat="1" applyFont="1" applyBorder="1" applyAlignment="1">
      <alignment wrapText="1"/>
    </xf>
    <xf numFmtId="49" fontId="0" fillId="0" borderId="8" xfId="0" applyNumberFormat="1" applyFont="1" applyBorder="1" applyAlignment="1">
      <alignment wrapText="1"/>
    </xf>
    <xf numFmtId="49" fontId="0" fillId="0" borderId="3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/>
    </xf>
    <xf numFmtId="4" fontId="0" fillId="0" borderId="2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3" borderId="0" xfId="17" applyFont="1" applyFill="1" applyAlignment="1">
      <alignment horizontal="justify" vertical="top" wrapText="1"/>
      <protection/>
    </xf>
    <xf numFmtId="4" fontId="5" fillId="2" borderId="2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9" xfId="0" applyNumberFormat="1" applyFont="1" applyFill="1" applyBorder="1" applyAlignment="1">
      <alignment horizontal="center" wrapText="1"/>
    </xf>
    <xf numFmtId="3" fontId="0" fillId="0" borderId="2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 horizontal="center" wrapText="1"/>
    </xf>
    <xf numFmtId="3" fontId="0" fillId="0" borderId="7" xfId="0" applyNumberFormat="1" applyFont="1" applyFill="1" applyBorder="1" applyAlignment="1">
      <alignment horizontal="center" wrapText="1"/>
    </xf>
    <xf numFmtId="3" fontId="0" fillId="0" borderId="9" xfId="0" applyNumberFormat="1" applyFont="1" applyFill="1" applyBorder="1" applyAlignment="1">
      <alignment horizontal="center" wrapText="1"/>
    </xf>
    <xf numFmtId="3" fontId="0" fillId="0" borderId="8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wrapText="1"/>
    </xf>
    <xf numFmtId="3" fontId="0" fillId="0" borderId="13" xfId="0" applyNumberFormat="1" applyFont="1" applyFill="1" applyBorder="1" applyAlignment="1">
      <alignment horizontal="center" wrapText="1"/>
    </xf>
    <xf numFmtId="4" fontId="0" fillId="0" borderId="2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wrapText="1"/>
    </xf>
    <xf numFmtId="0" fontId="0" fillId="0" borderId="1" xfId="0" applyNumberFormat="1" applyFont="1" applyFill="1" applyBorder="1" applyAlignment="1">
      <alignment/>
    </xf>
    <xf numFmtId="49" fontId="0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/>
    </xf>
    <xf numFmtId="49" fontId="5" fillId="0" borderId="7" xfId="0" applyNumberFormat="1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wrapText="1"/>
    </xf>
    <xf numFmtId="49" fontId="5" fillId="0" borderId="8" xfId="0" applyNumberFormat="1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wrapText="1"/>
    </xf>
    <xf numFmtId="0" fontId="4" fillId="0" borderId="13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wrapText="1"/>
    </xf>
    <xf numFmtId="49" fontId="5" fillId="0" borderId="5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5" fillId="0" borderId="6" xfId="0" applyNumberFormat="1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right" wrapText="1"/>
    </xf>
    <xf numFmtId="49" fontId="5" fillId="0" borderId="2" xfId="0" applyNumberFormat="1" applyFont="1" applyFill="1" applyBorder="1" applyAlignment="1">
      <alignment horizontal="right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vertical="top" wrapText="1"/>
    </xf>
    <xf numFmtId="49" fontId="4" fillId="0" borderId="9" xfId="0" applyNumberFormat="1" applyFont="1" applyFill="1" applyBorder="1" applyAlignment="1">
      <alignment vertical="top" wrapText="1"/>
    </xf>
    <xf numFmtId="49" fontId="4" fillId="0" borderId="8" xfId="0" applyNumberFormat="1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vertical="top" wrapText="1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0" fontId="6" fillId="3" borderId="0" xfId="17" applyFont="1" applyFill="1" applyAlignment="1" quotePrefix="1">
      <alignment horizontal="justify" vertical="center" wrapText="1"/>
      <protection/>
    </xf>
    <xf numFmtId="49" fontId="5" fillId="3" borderId="0" xfId="0" applyNumberFormat="1" applyFont="1" applyFill="1" applyAlignment="1">
      <alignment horizontal="justify" vertical="center" wrapText="1"/>
    </xf>
    <xf numFmtId="0" fontId="5" fillId="3" borderId="0" xfId="17" applyFont="1" applyFill="1" applyAlignment="1" quotePrefix="1">
      <alignment horizontal="justify" vertical="center" wrapText="1"/>
      <protection/>
    </xf>
    <xf numFmtId="49" fontId="5" fillId="0" borderId="7" xfId="0" applyNumberFormat="1" applyFont="1" applyFill="1" applyBorder="1" applyAlignment="1">
      <alignment vertical="top" wrapText="1"/>
    </xf>
    <xf numFmtId="49" fontId="5" fillId="0" borderId="9" xfId="0" applyNumberFormat="1" applyFont="1" applyFill="1" applyBorder="1" applyAlignment="1">
      <alignment vertical="top" wrapText="1"/>
    </xf>
    <xf numFmtId="49" fontId="5" fillId="0" borderId="8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Sheet1 (2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6"/>
  <sheetViews>
    <sheetView showGridLines="0" showZeros="0" tabSelected="1" workbookViewId="0" topLeftCell="A1">
      <selection activeCell="AD7" sqref="AD7:AK7"/>
    </sheetView>
  </sheetViews>
  <sheetFormatPr defaultColWidth="9.33203125" defaultRowHeight="12.75"/>
  <cols>
    <col min="1" max="2" width="2.5" style="4" customWidth="1"/>
    <col min="3" max="3" width="3.83203125" style="4" customWidth="1"/>
    <col min="4" max="6" width="3.5" style="4" customWidth="1"/>
    <col min="7" max="9" width="2.16015625" style="4" customWidth="1"/>
    <col min="10" max="10" width="2.5" style="4" customWidth="1"/>
    <col min="11" max="13" width="3.33203125" style="4" customWidth="1"/>
    <col min="14" max="16" width="3.16015625" style="4" customWidth="1"/>
    <col min="17" max="20" width="2.83203125" style="4" customWidth="1"/>
    <col min="21" max="21" width="2.5" style="4" customWidth="1"/>
    <col min="22" max="22" width="3.33203125" style="4" customWidth="1"/>
    <col min="23" max="25" width="3.16015625" style="4" customWidth="1"/>
    <col min="26" max="27" width="3.5" style="4" customWidth="1"/>
    <col min="28" max="30" width="3.16015625" style="4" customWidth="1"/>
    <col min="31" max="34" width="2.83203125" style="4" customWidth="1"/>
    <col min="35" max="36" width="3.33203125" style="4" customWidth="1"/>
    <col min="37" max="37" width="3.83203125" style="4" customWidth="1"/>
    <col min="38" max="38" width="6.16015625" style="4" customWidth="1"/>
    <col min="39" max="42" width="9.66015625" style="4" customWidth="1"/>
    <col min="43" max="44" width="2.83203125" style="4" customWidth="1"/>
    <col min="45" max="71" width="3.33203125" style="4" customWidth="1"/>
    <col min="72" max="16384" width="9.33203125" style="4" customWidth="1"/>
  </cols>
  <sheetData>
    <row r="1" spans="1:42" ht="12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61" t="s">
        <v>0</v>
      </c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M1" s="176" t="s">
        <v>76</v>
      </c>
      <c r="AN1" s="176"/>
      <c r="AO1" s="176"/>
      <c r="AP1" s="176"/>
    </row>
    <row r="2" spans="27:42" ht="12" customHeight="1">
      <c r="AA2" s="161" t="s">
        <v>1</v>
      </c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M2" s="176"/>
      <c r="AN2" s="176"/>
      <c r="AO2" s="176"/>
      <c r="AP2" s="176"/>
    </row>
    <row r="3" spans="1:42" ht="6" customHeight="1">
      <c r="A3" s="2"/>
      <c r="AM3" s="176"/>
      <c r="AN3" s="176"/>
      <c r="AO3" s="176"/>
      <c r="AP3" s="176"/>
    </row>
    <row r="4" spans="7:42" ht="36.75" customHeight="1"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61" t="s">
        <v>52</v>
      </c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M4" s="176"/>
      <c r="AN4" s="176"/>
      <c r="AO4" s="176"/>
      <c r="AP4" s="176"/>
    </row>
    <row r="5" spans="10:42" ht="7.5" customHeight="1">
      <c r="J5" s="1"/>
      <c r="AM5" s="176"/>
      <c r="AN5" s="176"/>
      <c r="AO5" s="176"/>
      <c r="AP5" s="176"/>
    </row>
    <row r="6" spans="1:42" ht="12" customHeight="1">
      <c r="A6" s="177" t="s">
        <v>66</v>
      </c>
      <c r="B6" s="177"/>
      <c r="C6" s="177"/>
      <c r="D6" s="177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80" t="s">
        <v>67</v>
      </c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M6" s="215" t="s">
        <v>77</v>
      </c>
      <c r="AN6" s="215"/>
      <c r="AO6" s="215"/>
      <c r="AP6" s="215"/>
    </row>
    <row r="7" spans="1:42" ht="12" customHeight="1">
      <c r="A7" s="177" t="s">
        <v>68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5"/>
      <c r="N7" s="175"/>
      <c r="O7" s="175"/>
      <c r="P7" s="175"/>
      <c r="Q7" s="184" t="s">
        <v>69</v>
      </c>
      <c r="R7" s="184"/>
      <c r="S7" s="184"/>
      <c r="T7" s="184"/>
      <c r="U7" s="175"/>
      <c r="V7" s="175"/>
      <c r="W7" s="175"/>
      <c r="X7" s="175"/>
      <c r="Y7" s="175"/>
      <c r="Z7" s="175"/>
      <c r="AA7" s="177" t="s">
        <v>70</v>
      </c>
      <c r="AB7" s="177"/>
      <c r="AC7" s="177"/>
      <c r="AD7" s="175"/>
      <c r="AE7" s="175"/>
      <c r="AF7" s="175"/>
      <c r="AG7" s="175"/>
      <c r="AH7" s="175"/>
      <c r="AI7" s="175"/>
      <c r="AJ7" s="175"/>
      <c r="AK7" s="175"/>
      <c r="AM7" s="215"/>
      <c r="AN7" s="215"/>
      <c r="AO7" s="215"/>
      <c r="AP7" s="215"/>
    </row>
    <row r="8" spans="1:42" ht="12" customHeight="1">
      <c r="A8" s="177" t="s">
        <v>81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89"/>
      <c r="AH8" s="189"/>
      <c r="AI8" s="189"/>
      <c r="AJ8" s="189"/>
      <c r="AK8" s="189"/>
      <c r="AM8" s="215"/>
      <c r="AN8" s="215"/>
      <c r="AO8" s="215"/>
      <c r="AP8" s="215"/>
    </row>
    <row r="9" spans="1:42" ht="12" customHeight="1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M9" s="215"/>
      <c r="AN9" s="215"/>
      <c r="AO9" s="215"/>
      <c r="AP9" s="215"/>
    </row>
    <row r="10" spans="1:42" ht="15" customHeight="1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M10" s="215"/>
      <c r="AN10" s="215"/>
      <c r="AO10" s="215"/>
      <c r="AP10" s="215"/>
    </row>
    <row r="11" spans="1:42" ht="15" customHeight="1">
      <c r="A11" s="162" t="s">
        <v>2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M11" s="215"/>
      <c r="AN11" s="215"/>
      <c r="AO11" s="215"/>
      <c r="AP11" s="215"/>
    </row>
    <row r="12" spans="1:42" ht="30" customHeight="1">
      <c r="A12" s="163" t="s">
        <v>3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M12" s="215"/>
      <c r="AN12" s="215"/>
      <c r="AO12" s="215"/>
      <c r="AP12" s="215"/>
    </row>
    <row r="13" spans="1:42" ht="15" customHeight="1">
      <c r="A13" s="5"/>
      <c r="B13" s="5"/>
      <c r="C13" s="5"/>
      <c r="D13" s="5"/>
      <c r="E13" s="5"/>
      <c r="F13" s="5"/>
      <c r="G13" s="5"/>
      <c r="H13" s="5"/>
      <c r="I13" s="5"/>
      <c r="J13" s="13"/>
      <c r="K13" s="13"/>
      <c r="L13" s="13"/>
      <c r="M13" s="14" t="s">
        <v>71</v>
      </c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1" t="s">
        <v>72</v>
      </c>
      <c r="AA13" s="15"/>
      <c r="AB13" s="5" t="s">
        <v>73</v>
      </c>
      <c r="AC13" s="5"/>
      <c r="AD13" s="13"/>
      <c r="AE13" s="13"/>
      <c r="AF13" s="13"/>
      <c r="AG13" s="13"/>
      <c r="AH13" s="13"/>
      <c r="AI13" s="13"/>
      <c r="AJ13" s="13"/>
      <c r="AK13" s="13"/>
      <c r="AM13" s="215"/>
      <c r="AN13" s="215"/>
      <c r="AO13" s="215"/>
      <c r="AP13" s="215"/>
    </row>
    <row r="14" spans="1:43" s="16" customFormat="1" ht="12">
      <c r="A14" s="164" t="s">
        <v>4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M14" s="44"/>
      <c r="AN14" s="44"/>
      <c r="AO14" s="44"/>
      <c r="AP14" s="44"/>
      <c r="AQ14" s="45"/>
    </row>
    <row r="15" spans="1:37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</row>
    <row r="16" spans="1:37" ht="28.5" customHeight="1">
      <c r="A16" s="181" t="s">
        <v>74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2"/>
      <c r="R16" s="12"/>
      <c r="S16" s="12"/>
      <c r="T16" s="12"/>
      <c r="U16" s="12"/>
      <c r="V16" s="185" t="s">
        <v>82</v>
      </c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</row>
    <row r="17" spans="4:36" ht="23.25" customHeight="1">
      <c r="D17" s="192" t="s">
        <v>49</v>
      </c>
      <c r="E17" s="193"/>
      <c r="F17" s="193"/>
      <c r="G17" s="193"/>
      <c r="H17" s="193"/>
      <c r="I17" s="193"/>
      <c r="J17" s="193"/>
      <c r="K17" s="193"/>
      <c r="L17" s="193"/>
      <c r="M17" s="193"/>
      <c r="N17" s="194"/>
      <c r="O17" s="192" t="s">
        <v>85</v>
      </c>
      <c r="P17" s="193"/>
      <c r="Q17" s="193"/>
      <c r="R17" s="193"/>
      <c r="S17" s="193"/>
      <c r="T17" s="193"/>
      <c r="U17" s="193"/>
      <c r="V17" s="193"/>
      <c r="W17" s="193"/>
      <c r="X17" s="193"/>
      <c r="Y17" s="194"/>
      <c r="Z17" s="192" t="s">
        <v>86</v>
      </c>
      <c r="AA17" s="193"/>
      <c r="AB17" s="193"/>
      <c r="AC17" s="193"/>
      <c r="AD17" s="193"/>
      <c r="AE17" s="193"/>
      <c r="AF17" s="193"/>
      <c r="AG17" s="193"/>
      <c r="AH17" s="193"/>
      <c r="AI17" s="193"/>
      <c r="AJ17" s="194"/>
    </row>
    <row r="18" spans="4:36" ht="23.25" customHeight="1">
      <c r="D18" s="55" t="s">
        <v>88</v>
      </c>
      <c r="E18" s="93"/>
      <c r="F18" s="93"/>
      <c r="G18" s="93"/>
      <c r="H18" s="93"/>
      <c r="I18" s="93"/>
      <c r="J18" s="56"/>
      <c r="K18" s="59" t="s">
        <v>48</v>
      </c>
      <c r="L18" s="190"/>
      <c r="M18" s="190"/>
      <c r="N18" s="60"/>
      <c r="O18" s="55" t="s">
        <v>88</v>
      </c>
      <c r="P18" s="93"/>
      <c r="Q18" s="93"/>
      <c r="R18" s="93"/>
      <c r="S18" s="93"/>
      <c r="T18" s="93"/>
      <c r="U18" s="56"/>
      <c r="V18" s="59" t="s">
        <v>48</v>
      </c>
      <c r="W18" s="190"/>
      <c r="X18" s="190"/>
      <c r="Y18" s="60"/>
      <c r="Z18" s="55" t="s">
        <v>88</v>
      </c>
      <c r="AA18" s="93"/>
      <c r="AB18" s="93"/>
      <c r="AC18" s="93"/>
      <c r="AD18" s="93"/>
      <c r="AE18" s="93"/>
      <c r="AF18" s="56"/>
      <c r="AG18" s="59" t="s">
        <v>48</v>
      </c>
      <c r="AH18" s="190"/>
      <c r="AI18" s="190"/>
      <c r="AJ18" s="60"/>
    </row>
    <row r="19" spans="4:36" ht="12" customHeight="1">
      <c r="D19" s="57" t="s">
        <v>83</v>
      </c>
      <c r="E19" s="57"/>
      <c r="F19" s="57"/>
      <c r="G19" s="57" t="s">
        <v>84</v>
      </c>
      <c r="H19" s="57"/>
      <c r="I19" s="57"/>
      <c r="J19" s="57"/>
      <c r="K19" s="101"/>
      <c r="L19" s="191"/>
      <c r="M19" s="191"/>
      <c r="N19" s="102"/>
      <c r="O19" s="57" t="s">
        <v>83</v>
      </c>
      <c r="P19" s="57"/>
      <c r="Q19" s="57"/>
      <c r="R19" s="57" t="s">
        <v>84</v>
      </c>
      <c r="S19" s="57"/>
      <c r="T19" s="57"/>
      <c r="U19" s="57"/>
      <c r="V19" s="101"/>
      <c r="W19" s="191"/>
      <c r="X19" s="191"/>
      <c r="Y19" s="102"/>
      <c r="Z19" s="57" t="s">
        <v>83</v>
      </c>
      <c r="AA19" s="57"/>
      <c r="AB19" s="57"/>
      <c r="AC19" s="57" t="s">
        <v>84</v>
      </c>
      <c r="AD19" s="57"/>
      <c r="AE19" s="57"/>
      <c r="AF19" s="57"/>
      <c r="AG19" s="101"/>
      <c r="AH19" s="191"/>
      <c r="AI19" s="191"/>
      <c r="AJ19" s="102"/>
    </row>
    <row r="20" spans="4:36" ht="12" customHeight="1"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</row>
    <row r="21" spans="4:36" ht="12" customHeight="1"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</row>
    <row r="22" spans="4:36" ht="12" customHeight="1"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</row>
    <row r="23" spans="1:36" ht="12" customHeight="1">
      <c r="A23" s="196" t="s">
        <v>55</v>
      </c>
      <c r="B23" s="196"/>
      <c r="C23" s="197"/>
      <c r="D23" s="47">
        <f>SUM(D20:F22)</f>
        <v>0</v>
      </c>
      <c r="E23" s="47"/>
      <c r="F23" s="47"/>
      <c r="G23" s="47">
        <f>SUM(G20:J22)</f>
        <v>0</v>
      </c>
      <c r="H23" s="47"/>
      <c r="I23" s="47"/>
      <c r="J23" s="47"/>
      <c r="K23" s="47">
        <f>SUM(K20:N22)</f>
        <v>0</v>
      </c>
      <c r="L23" s="47"/>
      <c r="M23" s="47"/>
      <c r="N23" s="47"/>
      <c r="O23" s="47">
        <f>SUM(O20:Q22)</f>
        <v>0</v>
      </c>
      <c r="P23" s="47"/>
      <c r="Q23" s="47"/>
      <c r="R23" s="47">
        <f>SUM(R20:U22)</f>
        <v>0</v>
      </c>
      <c r="S23" s="47"/>
      <c r="T23" s="47"/>
      <c r="U23" s="47"/>
      <c r="V23" s="47">
        <f>SUM(V20:Y22)</f>
        <v>0</v>
      </c>
      <c r="W23" s="47"/>
      <c r="X23" s="47"/>
      <c r="Y23" s="47"/>
      <c r="Z23" s="47">
        <f>SUM(Z20:AB22)</f>
        <v>0</v>
      </c>
      <c r="AA23" s="47"/>
      <c r="AB23" s="47"/>
      <c r="AC23" s="47">
        <f>SUM(AC20:AF22)</f>
        <v>0</v>
      </c>
      <c r="AD23" s="47"/>
      <c r="AE23" s="47"/>
      <c r="AF23" s="47"/>
      <c r="AG23" s="47">
        <f>SUM(AG20:AJ22)</f>
        <v>0</v>
      </c>
      <c r="AH23" s="47"/>
      <c r="AI23" s="47"/>
      <c r="AJ23" s="47"/>
    </row>
    <row r="24" ht="12.75" customHeight="1"/>
    <row r="25" spans="6:31" ht="23.25" customHeight="1">
      <c r="F25" s="148" t="s">
        <v>87</v>
      </c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217" t="s">
        <v>50</v>
      </c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</row>
    <row r="26" spans="6:31" ht="23.25" customHeight="1">
      <c r="F26" s="57" t="s">
        <v>88</v>
      </c>
      <c r="G26" s="57"/>
      <c r="H26" s="57"/>
      <c r="I26" s="57"/>
      <c r="J26" s="57"/>
      <c r="K26" s="57"/>
      <c r="L26" s="57"/>
      <c r="M26" s="57"/>
      <c r="N26" s="57" t="s">
        <v>48</v>
      </c>
      <c r="O26" s="57"/>
      <c r="P26" s="57"/>
      <c r="Q26" s="57"/>
      <c r="R26" s="199" t="s">
        <v>88</v>
      </c>
      <c r="S26" s="199"/>
      <c r="T26" s="199"/>
      <c r="U26" s="199"/>
      <c r="V26" s="199"/>
      <c r="W26" s="199"/>
      <c r="X26" s="199"/>
      <c r="Y26" s="199"/>
      <c r="Z26" s="199"/>
      <c r="AA26" s="199" t="s">
        <v>48</v>
      </c>
      <c r="AB26" s="199"/>
      <c r="AC26" s="199"/>
      <c r="AD26" s="199"/>
      <c r="AE26" s="199"/>
    </row>
    <row r="27" spans="6:31" ht="12.75">
      <c r="F27" s="57" t="s">
        <v>83</v>
      </c>
      <c r="G27" s="57"/>
      <c r="H27" s="57"/>
      <c r="I27" s="57"/>
      <c r="J27" s="57" t="s">
        <v>84</v>
      </c>
      <c r="K27" s="57"/>
      <c r="L27" s="57"/>
      <c r="M27" s="57"/>
      <c r="N27" s="57"/>
      <c r="O27" s="57"/>
      <c r="P27" s="57"/>
      <c r="Q27" s="57"/>
      <c r="R27" s="199" t="s">
        <v>83</v>
      </c>
      <c r="S27" s="199"/>
      <c r="T27" s="199"/>
      <c r="U27" s="199"/>
      <c r="V27" s="199"/>
      <c r="W27" s="199" t="s">
        <v>84</v>
      </c>
      <c r="X27" s="199"/>
      <c r="Y27" s="199"/>
      <c r="Z27" s="199"/>
      <c r="AA27" s="199"/>
      <c r="AB27" s="199"/>
      <c r="AC27" s="199"/>
      <c r="AD27" s="199"/>
      <c r="AE27" s="199"/>
    </row>
    <row r="28" spans="6:31" ht="12" customHeight="1"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216">
        <f>D20+O20+Z20+F28</f>
        <v>0</v>
      </c>
      <c r="S28" s="216"/>
      <c r="T28" s="216"/>
      <c r="U28" s="216"/>
      <c r="V28" s="216"/>
      <c r="W28" s="47">
        <f>G20+R20+AC20+J28</f>
        <v>0</v>
      </c>
      <c r="X28" s="47"/>
      <c r="Y28" s="47"/>
      <c r="Z28" s="47"/>
      <c r="AA28" s="216">
        <f>K20+V20+AG20+N28</f>
        <v>0</v>
      </c>
      <c r="AB28" s="216"/>
      <c r="AC28" s="216"/>
      <c r="AD28" s="216"/>
      <c r="AE28" s="216"/>
    </row>
    <row r="29" spans="6:31" ht="12" customHeight="1">
      <c r="F29" s="58"/>
      <c r="G29" s="58"/>
      <c r="H29" s="58"/>
      <c r="I29" s="58"/>
      <c r="J29" s="58"/>
      <c r="K29" s="58"/>
      <c r="L29" s="58"/>
      <c r="M29" s="58"/>
      <c r="N29" s="211"/>
      <c r="O29" s="211"/>
      <c r="P29" s="211"/>
      <c r="Q29" s="211"/>
      <c r="R29" s="216">
        <f>D21+O21+Z21+F29</f>
        <v>0</v>
      </c>
      <c r="S29" s="216"/>
      <c r="T29" s="216"/>
      <c r="U29" s="216"/>
      <c r="V29" s="216"/>
      <c r="W29" s="47">
        <f>G21+R21+AC21+J29</f>
        <v>0</v>
      </c>
      <c r="X29" s="47"/>
      <c r="Y29" s="47"/>
      <c r="Z29" s="47"/>
      <c r="AA29" s="216">
        <f>K21+V21+AG21+N29</f>
        <v>0</v>
      </c>
      <c r="AB29" s="216"/>
      <c r="AC29" s="216"/>
      <c r="AD29" s="216"/>
      <c r="AE29" s="216"/>
    </row>
    <row r="30" spans="6:31" ht="12" customHeight="1"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216">
        <f>D22+O22+Z22+F30</f>
        <v>0</v>
      </c>
      <c r="S30" s="216"/>
      <c r="T30" s="216"/>
      <c r="U30" s="216"/>
      <c r="V30" s="216"/>
      <c r="W30" s="47">
        <f>G22+R22+AC22+J30</f>
        <v>0</v>
      </c>
      <c r="X30" s="47"/>
      <c r="Y30" s="47"/>
      <c r="Z30" s="47"/>
      <c r="AA30" s="216">
        <f>K22+V22+AG22+N30</f>
        <v>0</v>
      </c>
      <c r="AB30" s="216"/>
      <c r="AC30" s="216"/>
      <c r="AD30" s="216"/>
      <c r="AE30" s="216"/>
    </row>
    <row r="31" spans="1:31" ht="12" customHeight="1">
      <c r="A31" s="195" t="s">
        <v>55</v>
      </c>
      <c r="B31" s="195"/>
      <c r="C31" s="195"/>
      <c r="F31" s="47">
        <f>SUM(F28:I30)</f>
        <v>0</v>
      </c>
      <c r="G31" s="47"/>
      <c r="H31" s="47"/>
      <c r="I31" s="47"/>
      <c r="J31" s="47">
        <f>SUM(J28:M30)</f>
        <v>0</v>
      </c>
      <c r="K31" s="47"/>
      <c r="L31" s="47"/>
      <c r="M31" s="47"/>
      <c r="N31" s="47">
        <f>SUM(N28:Q30)</f>
        <v>0</v>
      </c>
      <c r="O31" s="47"/>
      <c r="P31" s="47"/>
      <c r="Q31" s="47"/>
      <c r="R31" s="47">
        <f>SUM(R28:V30)</f>
        <v>0</v>
      </c>
      <c r="S31" s="47"/>
      <c r="T31" s="47"/>
      <c r="U31" s="47"/>
      <c r="V31" s="47"/>
      <c r="W31" s="47">
        <f>SUM(W28:Z30)</f>
        <v>0</v>
      </c>
      <c r="X31" s="47"/>
      <c r="Y31" s="47"/>
      <c r="Z31" s="47"/>
      <c r="AA31" s="47">
        <f>SUM(AA28:AE30)</f>
        <v>0</v>
      </c>
      <c r="AB31" s="47"/>
      <c r="AC31" s="47"/>
      <c r="AD31" s="47"/>
      <c r="AE31" s="47"/>
    </row>
    <row r="32" spans="1:37" ht="30" customHeight="1">
      <c r="A32" s="50" t="s">
        <v>89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</row>
    <row r="33" spans="1:37" ht="23.25" customHeight="1">
      <c r="A33" s="148" t="s">
        <v>94</v>
      </c>
      <c r="B33" s="148"/>
      <c r="C33" s="148"/>
      <c r="D33" s="148"/>
      <c r="E33" s="148"/>
      <c r="F33" s="148"/>
      <c r="G33" s="148"/>
      <c r="H33" s="148" t="s">
        <v>90</v>
      </c>
      <c r="I33" s="148"/>
      <c r="J33" s="148"/>
      <c r="K33" s="148"/>
      <c r="L33" s="148"/>
      <c r="M33" s="148"/>
      <c r="N33" s="148" t="s">
        <v>91</v>
      </c>
      <c r="O33" s="148"/>
      <c r="P33" s="148"/>
      <c r="Q33" s="148"/>
      <c r="R33" s="148"/>
      <c r="S33" s="148"/>
      <c r="T33" s="148" t="s">
        <v>92</v>
      </c>
      <c r="U33" s="148"/>
      <c r="V33" s="148"/>
      <c r="W33" s="148"/>
      <c r="X33" s="148"/>
      <c r="Y33" s="148"/>
      <c r="Z33" s="148" t="s">
        <v>93</v>
      </c>
      <c r="AA33" s="148"/>
      <c r="AB33" s="148"/>
      <c r="AC33" s="148"/>
      <c r="AD33" s="148"/>
      <c r="AE33" s="148"/>
      <c r="AF33" s="148" t="s">
        <v>50</v>
      </c>
      <c r="AG33" s="148"/>
      <c r="AH33" s="148"/>
      <c r="AI33" s="148"/>
      <c r="AJ33" s="148"/>
      <c r="AK33" s="148"/>
    </row>
    <row r="34" spans="1:37" ht="12" customHeight="1">
      <c r="A34" s="213" t="s">
        <v>96</v>
      </c>
      <c r="B34" s="213"/>
      <c r="C34" s="213"/>
      <c r="D34" s="213"/>
      <c r="E34" s="213"/>
      <c r="F34" s="213"/>
      <c r="G34" s="213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51">
        <f>SUM(H34:AE34)</f>
        <v>0</v>
      </c>
      <c r="AG34" s="151"/>
      <c r="AH34" s="151"/>
      <c r="AI34" s="151"/>
      <c r="AJ34" s="151"/>
      <c r="AK34" s="151"/>
    </row>
    <row r="35" spans="1:37" ht="12" customHeight="1">
      <c r="A35" s="213" t="s">
        <v>97</v>
      </c>
      <c r="B35" s="213"/>
      <c r="C35" s="213"/>
      <c r="D35" s="213"/>
      <c r="E35" s="213"/>
      <c r="F35" s="213"/>
      <c r="G35" s="213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51">
        <f>SUM(H35:AE35)</f>
        <v>0</v>
      </c>
      <c r="AG35" s="151"/>
      <c r="AH35" s="151"/>
      <c r="AI35" s="151"/>
      <c r="AJ35" s="151"/>
      <c r="AK35" s="151"/>
    </row>
    <row r="36" spans="1:37" ht="12" customHeight="1">
      <c r="A36" s="213" t="s">
        <v>98</v>
      </c>
      <c r="B36" s="213"/>
      <c r="C36" s="213"/>
      <c r="D36" s="213"/>
      <c r="E36" s="213"/>
      <c r="F36" s="213"/>
      <c r="G36" s="213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51">
        <f>SUM(H36:AE36)</f>
        <v>0</v>
      </c>
      <c r="AG36" s="151"/>
      <c r="AH36" s="151"/>
      <c r="AI36" s="151"/>
      <c r="AJ36" s="151"/>
      <c r="AK36" s="151"/>
    </row>
    <row r="37" spans="1:37" ht="12" customHeight="1">
      <c r="A37" s="212" t="s">
        <v>95</v>
      </c>
      <c r="B37" s="212"/>
      <c r="C37" s="212"/>
      <c r="D37" s="212"/>
      <c r="E37" s="212"/>
      <c r="F37" s="212"/>
      <c r="G37" s="212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51">
        <f>SUM(AF34:AK36)</f>
        <v>0</v>
      </c>
      <c r="AG37" s="151"/>
      <c r="AH37" s="151"/>
      <c r="AI37" s="151"/>
      <c r="AJ37" s="151"/>
      <c r="AK37" s="151"/>
    </row>
    <row r="38" ht="12.75" customHeight="1"/>
    <row r="39" spans="1:37" ht="12" customHeight="1">
      <c r="A39" s="200" t="s">
        <v>65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</row>
    <row r="40" ht="4.5" customHeight="1"/>
    <row r="41" spans="1:37" ht="12" customHeight="1">
      <c r="A41" s="77" t="s">
        <v>5</v>
      </c>
      <c r="B41" s="78"/>
      <c r="C41" s="77" t="s">
        <v>6</v>
      </c>
      <c r="D41" s="78"/>
      <c r="E41" s="94"/>
      <c r="F41" s="92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90"/>
      <c r="AG41" s="77" t="s">
        <v>8</v>
      </c>
      <c r="AH41" s="78"/>
      <c r="AI41" s="77" t="s">
        <v>6</v>
      </c>
      <c r="AJ41" s="78"/>
      <c r="AK41" s="94"/>
    </row>
    <row r="42" spans="1:37" ht="12" customHeight="1">
      <c r="A42" s="48"/>
      <c r="B42" s="75"/>
      <c r="C42" s="48" t="s">
        <v>7</v>
      </c>
      <c r="D42" s="75"/>
      <c r="E42" s="76"/>
      <c r="F42" s="92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90"/>
      <c r="AG42" s="48" t="s">
        <v>9</v>
      </c>
      <c r="AH42" s="75"/>
      <c r="AI42" s="48" t="s">
        <v>7</v>
      </c>
      <c r="AJ42" s="75"/>
      <c r="AK42" s="76"/>
    </row>
    <row r="43" spans="1:37" ht="24.75" customHeight="1">
      <c r="A43" s="57">
        <v>1</v>
      </c>
      <c r="B43" s="57"/>
      <c r="C43" s="153"/>
      <c r="D43" s="153"/>
      <c r="E43" s="153"/>
      <c r="F43" s="90" t="s">
        <v>10</v>
      </c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2"/>
      <c r="S43" s="55" t="s">
        <v>11</v>
      </c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56"/>
      <c r="AG43" s="152">
        <v>13</v>
      </c>
      <c r="AH43" s="152"/>
      <c r="AI43" s="153"/>
      <c r="AJ43" s="153"/>
      <c r="AK43" s="153"/>
    </row>
    <row r="44" spans="1:37" ht="12" customHeight="1">
      <c r="A44" s="57"/>
      <c r="B44" s="57"/>
      <c r="C44" s="58"/>
      <c r="D44" s="58"/>
      <c r="E44" s="58"/>
      <c r="F44" s="86" t="s">
        <v>12</v>
      </c>
      <c r="G44" s="87"/>
      <c r="H44" s="87"/>
      <c r="I44" s="87"/>
      <c r="J44" s="87"/>
      <c r="K44" s="87"/>
      <c r="L44" s="71"/>
      <c r="M44" s="71"/>
      <c r="N44" s="71"/>
      <c r="O44" s="87"/>
      <c r="P44" s="87"/>
      <c r="Q44" s="87"/>
      <c r="R44" s="88"/>
      <c r="S44" s="86" t="s">
        <v>13</v>
      </c>
      <c r="T44" s="87"/>
      <c r="U44" s="87"/>
      <c r="V44" s="87"/>
      <c r="W44" s="87"/>
      <c r="X44" s="87"/>
      <c r="Y44" s="87"/>
      <c r="Z44" s="71"/>
      <c r="AA44" s="71"/>
      <c r="AB44" s="71"/>
      <c r="AC44" s="87"/>
      <c r="AD44" s="87"/>
      <c r="AE44" s="87"/>
      <c r="AF44" s="88"/>
      <c r="AG44" s="57"/>
      <c r="AH44" s="57"/>
      <c r="AI44" s="58"/>
      <c r="AJ44" s="58"/>
      <c r="AK44" s="58"/>
    </row>
    <row r="45" spans="1:37" ht="12" customHeight="1">
      <c r="A45" s="59"/>
      <c r="B45" s="60"/>
      <c r="C45" s="95"/>
      <c r="D45" s="96"/>
      <c r="E45" s="97"/>
      <c r="F45" s="77"/>
      <c r="G45" s="78"/>
      <c r="H45" s="78"/>
      <c r="I45" s="78"/>
      <c r="J45" s="78"/>
      <c r="K45" s="94"/>
      <c r="L45" s="70" t="s">
        <v>14</v>
      </c>
      <c r="M45" s="71"/>
      <c r="N45" s="72"/>
      <c r="O45" s="70" t="s">
        <v>16</v>
      </c>
      <c r="P45" s="71"/>
      <c r="Q45" s="71"/>
      <c r="R45" s="72"/>
      <c r="S45" s="77"/>
      <c r="T45" s="78"/>
      <c r="U45" s="78"/>
      <c r="V45" s="78"/>
      <c r="W45" s="78"/>
      <c r="X45" s="78"/>
      <c r="Y45" s="78"/>
      <c r="Z45" s="70" t="s">
        <v>14</v>
      </c>
      <c r="AA45" s="71"/>
      <c r="AB45" s="72"/>
      <c r="AC45" s="70" t="s">
        <v>16</v>
      </c>
      <c r="AD45" s="71"/>
      <c r="AE45" s="71"/>
      <c r="AF45" s="72"/>
      <c r="AG45" s="59"/>
      <c r="AH45" s="60"/>
      <c r="AI45" s="95"/>
      <c r="AJ45" s="96"/>
      <c r="AK45" s="97"/>
    </row>
    <row r="46" spans="1:37" ht="12" customHeight="1">
      <c r="A46" s="101"/>
      <c r="B46" s="102"/>
      <c r="C46" s="98"/>
      <c r="D46" s="99"/>
      <c r="E46" s="100"/>
      <c r="F46" s="48"/>
      <c r="G46" s="75"/>
      <c r="H46" s="75"/>
      <c r="I46" s="75"/>
      <c r="J46" s="75"/>
      <c r="K46" s="76"/>
      <c r="L46" s="73" t="s">
        <v>15</v>
      </c>
      <c r="M46" s="74"/>
      <c r="N46" s="53"/>
      <c r="O46" s="73"/>
      <c r="P46" s="74"/>
      <c r="Q46" s="74"/>
      <c r="R46" s="53"/>
      <c r="S46" s="48"/>
      <c r="T46" s="75"/>
      <c r="U46" s="75"/>
      <c r="V46" s="75"/>
      <c r="W46" s="75"/>
      <c r="X46" s="75"/>
      <c r="Y46" s="75"/>
      <c r="Z46" s="73" t="s">
        <v>15</v>
      </c>
      <c r="AA46" s="74"/>
      <c r="AB46" s="53"/>
      <c r="AC46" s="73"/>
      <c r="AD46" s="74"/>
      <c r="AE46" s="74"/>
      <c r="AF46" s="53"/>
      <c r="AG46" s="101"/>
      <c r="AH46" s="102"/>
      <c r="AI46" s="98"/>
      <c r="AJ46" s="99"/>
      <c r="AK46" s="100"/>
    </row>
    <row r="47" spans="1:37" ht="12" customHeight="1">
      <c r="A47" s="57"/>
      <c r="B47" s="57"/>
      <c r="C47" s="58"/>
      <c r="D47" s="58"/>
      <c r="E47" s="58"/>
      <c r="F47" s="160" t="s">
        <v>17</v>
      </c>
      <c r="G47" s="160"/>
      <c r="H47" s="160"/>
      <c r="I47" s="160"/>
      <c r="J47" s="160"/>
      <c r="K47" s="160"/>
      <c r="L47" s="54"/>
      <c r="M47" s="54"/>
      <c r="N47" s="54"/>
      <c r="O47" s="54"/>
      <c r="P47" s="54"/>
      <c r="Q47" s="54"/>
      <c r="R47" s="54"/>
      <c r="S47" s="160" t="s">
        <v>17</v>
      </c>
      <c r="T47" s="160"/>
      <c r="U47" s="160"/>
      <c r="V47" s="160"/>
      <c r="W47" s="160"/>
      <c r="X47" s="160"/>
      <c r="Y47" s="160"/>
      <c r="Z47" s="54"/>
      <c r="AA47" s="54"/>
      <c r="AB47" s="54"/>
      <c r="AC47" s="54"/>
      <c r="AD47" s="54"/>
      <c r="AE47" s="54"/>
      <c r="AF47" s="54"/>
      <c r="AG47" s="59">
        <v>14</v>
      </c>
      <c r="AH47" s="60"/>
      <c r="AI47" s="61">
        <f>Z53+AC53</f>
        <v>0</v>
      </c>
      <c r="AJ47" s="62"/>
      <c r="AK47" s="63"/>
    </row>
    <row r="48" spans="1:37" ht="12" customHeight="1">
      <c r="A48" s="59">
        <v>2</v>
      </c>
      <c r="B48" s="60"/>
      <c r="C48" s="61">
        <f>L53+O53</f>
        <v>0</v>
      </c>
      <c r="D48" s="62"/>
      <c r="E48" s="63"/>
      <c r="F48" s="138" t="s">
        <v>18</v>
      </c>
      <c r="G48" s="139"/>
      <c r="H48" s="139"/>
      <c r="I48" s="139"/>
      <c r="J48" s="139"/>
      <c r="K48" s="140"/>
      <c r="L48" s="61">
        <f>SUM(L50:N52)</f>
        <v>0</v>
      </c>
      <c r="M48" s="62"/>
      <c r="N48" s="63"/>
      <c r="O48" s="61">
        <f>SUM(O50:R52)</f>
        <v>0</v>
      </c>
      <c r="P48" s="62"/>
      <c r="Q48" s="62"/>
      <c r="R48" s="63"/>
      <c r="S48" s="77" t="s">
        <v>18</v>
      </c>
      <c r="T48" s="78"/>
      <c r="U48" s="78"/>
      <c r="V48" s="78"/>
      <c r="W48" s="78"/>
      <c r="X48" s="78"/>
      <c r="Y48" s="94"/>
      <c r="Z48" s="61">
        <f>SUM(Z50:AB52)</f>
        <v>0</v>
      </c>
      <c r="AA48" s="62"/>
      <c r="AB48" s="63"/>
      <c r="AC48" s="61">
        <f>SUM(AC50:AF52)</f>
        <v>0</v>
      </c>
      <c r="AD48" s="62"/>
      <c r="AE48" s="62"/>
      <c r="AF48" s="63"/>
      <c r="AG48" s="103"/>
      <c r="AH48" s="104"/>
      <c r="AI48" s="105"/>
      <c r="AJ48" s="106"/>
      <c r="AK48" s="107"/>
    </row>
    <row r="49" spans="1:37" ht="12" customHeight="1">
      <c r="A49" s="103"/>
      <c r="B49" s="104"/>
      <c r="C49" s="105"/>
      <c r="D49" s="106"/>
      <c r="E49" s="107"/>
      <c r="F49" s="141" t="s">
        <v>19</v>
      </c>
      <c r="G49" s="142"/>
      <c r="H49" s="142"/>
      <c r="I49" s="142"/>
      <c r="J49" s="142"/>
      <c r="K49" s="143"/>
      <c r="L49" s="52"/>
      <c r="M49" s="51"/>
      <c r="N49" s="49"/>
      <c r="O49" s="52"/>
      <c r="P49" s="51"/>
      <c r="Q49" s="51"/>
      <c r="R49" s="49"/>
      <c r="S49" s="48" t="s">
        <v>19</v>
      </c>
      <c r="T49" s="75"/>
      <c r="U49" s="75"/>
      <c r="V49" s="75"/>
      <c r="W49" s="75"/>
      <c r="X49" s="75"/>
      <c r="Y49" s="76"/>
      <c r="Z49" s="52"/>
      <c r="AA49" s="51"/>
      <c r="AB49" s="49"/>
      <c r="AC49" s="52"/>
      <c r="AD49" s="51"/>
      <c r="AE49" s="51"/>
      <c r="AF49" s="49"/>
      <c r="AG49" s="103"/>
      <c r="AH49" s="104"/>
      <c r="AI49" s="105"/>
      <c r="AJ49" s="106"/>
      <c r="AK49" s="107"/>
    </row>
    <row r="50" spans="1:37" ht="12" customHeight="1">
      <c r="A50" s="103"/>
      <c r="B50" s="104"/>
      <c r="C50" s="105"/>
      <c r="D50" s="106"/>
      <c r="E50" s="107"/>
      <c r="F50" s="209"/>
      <c r="G50" s="209"/>
      <c r="H50" s="209"/>
      <c r="I50" s="209"/>
      <c r="J50" s="209"/>
      <c r="K50" s="209"/>
      <c r="L50" s="108"/>
      <c r="M50" s="108"/>
      <c r="N50" s="108"/>
      <c r="O50" s="108"/>
      <c r="P50" s="108"/>
      <c r="Q50" s="108"/>
      <c r="R50" s="108"/>
      <c r="S50" s="150"/>
      <c r="T50" s="150"/>
      <c r="U50" s="150"/>
      <c r="V50" s="150"/>
      <c r="W50" s="150"/>
      <c r="X50" s="150"/>
      <c r="Y50" s="150"/>
      <c r="Z50" s="54"/>
      <c r="AA50" s="54"/>
      <c r="AB50" s="54"/>
      <c r="AC50" s="54"/>
      <c r="AD50" s="54"/>
      <c r="AE50" s="54"/>
      <c r="AF50" s="54"/>
      <c r="AG50" s="103"/>
      <c r="AH50" s="104"/>
      <c r="AI50" s="105"/>
      <c r="AJ50" s="106"/>
      <c r="AK50" s="107"/>
    </row>
    <row r="51" spans="1:37" ht="12" customHeight="1">
      <c r="A51" s="103"/>
      <c r="B51" s="104"/>
      <c r="C51" s="105"/>
      <c r="D51" s="106"/>
      <c r="E51" s="107"/>
      <c r="F51" s="144"/>
      <c r="G51" s="144"/>
      <c r="H51" s="144"/>
      <c r="I51" s="144"/>
      <c r="J51" s="144"/>
      <c r="K51" s="144"/>
      <c r="L51" s="108"/>
      <c r="M51" s="108"/>
      <c r="N51" s="108"/>
      <c r="O51" s="108"/>
      <c r="P51" s="108"/>
      <c r="Q51" s="108"/>
      <c r="R51" s="108"/>
      <c r="S51" s="136"/>
      <c r="T51" s="136"/>
      <c r="U51" s="136"/>
      <c r="V51" s="136"/>
      <c r="W51" s="136"/>
      <c r="X51" s="136"/>
      <c r="Y51" s="136"/>
      <c r="Z51" s="54"/>
      <c r="AA51" s="54"/>
      <c r="AB51" s="54"/>
      <c r="AC51" s="54"/>
      <c r="AD51" s="54"/>
      <c r="AE51" s="54"/>
      <c r="AF51" s="54"/>
      <c r="AG51" s="103"/>
      <c r="AH51" s="104"/>
      <c r="AI51" s="105"/>
      <c r="AJ51" s="106"/>
      <c r="AK51" s="107"/>
    </row>
    <row r="52" spans="1:37" ht="12" customHeight="1">
      <c r="A52" s="103"/>
      <c r="B52" s="104"/>
      <c r="C52" s="105"/>
      <c r="D52" s="106"/>
      <c r="E52" s="107"/>
      <c r="F52" s="144"/>
      <c r="G52" s="144"/>
      <c r="H52" s="144"/>
      <c r="I52" s="144"/>
      <c r="J52" s="144"/>
      <c r="K52" s="144"/>
      <c r="L52" s="108"/>
      <c r="M52" s="108"/>
      <c r="N52" s="108"/>
      <c r="O52" s="108"/>
      <c r="P52" s="108"/>
      <c r="Q52" s="108"/>
      <c r="R52" s="108"/>
      <c r="S52" s="136"/>
      <c r="T52" s="136"/>
      <c r="U52" s="136"/>
      <c r="V52" s="136"/>
      <c r="W52" s="136"/>
      <c r="X52" s="136"/>
      <c r="Y52" s="136"/>
      <c r="Z52" s="54"/>
      <c r="AA52" s="54"/>
      <c r="AB52" s="54"/>
      <c r="AC52" s="54"/>
      <c r="AD52" s="54"/>
      <c r="AE52" s="54"/>
      <c r="AF52" s="54"/>
      <c r="AG52" s="103"/>
      <c r="AH52" s="104"/>
      <c r="AI52" s="105"/>
      <c r="AJ52" s="106"/>
      <c r="AK52" s="107"/>
    </row>
    <row r="53" spans="1:37" ht="12" customHeight="1">
      <c r="A53" s="101"/>
      <c r="B53" s="102"/>
      <c r="C53" s="52"/>
      <c r="D53" s="51"/>
      <c r="E53" s="49"/>
      <c r="F53" s="202" t="s">
        <v>20</v>
      </c>
      <c r="G53" s="202"/>
      <c r="H53" s="202"/>
      <c r="I53" s="202"/>
      <c r="J53" s="202"/>
      <c r="K53" s="202"/>
      <c r="L53" s="109">
        <f>L47+L48</f>
        <v>0</v>
      </c>
      <c r="M53" s="109"/>
      <c r="N53" s="109"/>
      <c r="O53" s="109">
        <f>O47+O48</f>
        <v>0</v>
      </c>
      <c r="P53" s="109"/>
      <c r="Q53" s="109"/>
      <c r="R53" s="109"/>
      <c r="S53" s="137" t="s">
        <v>20</v>
      </c>
      <c r="T53" s="137"/>
      <c r="U53" s="137"/>
      <c r="V53" s="137"/>
      <c r="W53" s="137"/>
      <c r="X53" s="137"/>
      <c r="Y53" s="137"/>
      <c r="Z53" s="109">
        <f>Z47+Z48</f>
        <v>0</v>
      </c>
      <c r="AA53" s="109"/>
      <c r="AB53" s="109"/>
      <c r="AC53" s="109">
        <f>AC47+AC48</f>
        <v>0</v>
      </c>
      <c r="AD53" s="109"/>
      <c r="AE53" s="109"/>
      <c r="AF53" s="109"/>
      <c r="AG53" s="101"/>
      <c r="AH53" s="102"/>
      <c r="AI53" s="52"/>
      <c r="AJ53" s="51"/>
      <c r="AK53" s="49"/>
    </row>
    <row r="54" spans="1:37" ht="12" customHeight="1">
      <c r="A54" s="57">
        <v>3</v>
      </c>
      <c r="B54" s="57"/>
      <c r="C54" s="58"/>
      <c r="D54" s="58"/>
      <c r="E54" s="58"/>
      <c r="F54" s="89" t="s">
        <v>56</v>
      </c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 t="s">
        <v>53</v>
      </c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57">
        <v>15</v>
      </c>
      <c r="AH54" s="57"/>
      <c r="AI54" s="145">
        <f>SUM(AI56:AK58)</f>
        <v>0</v>
      </c>
      <c r="AJ54" s="145"/>
      <c r="AK54" s="145"/>
    </row>
    <row r="55" spans="1:37" ht="24" customHeight="1">
      <c r="A55" s="85" t="s">
        <v>57</v>
      </c>
      <c r="B55" s="85"/>
      <c r="C55" s="58"/>
      <c r="D55" s="58"/>
      <c r="E55" s="58"/>
      <c r="F55" s="89" t="s">
        <v>58</v>
      </c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57"/>
      <c r="AH55" s="57"/>
      <c r="AI55" s="145"/>
      <c r="AJ55" s="145"/>
      <c r="AK55" s="145"/>
    </row>
    <row r="56" spans="1:37" ht="36" customHeight="1">
      <c r="A56" s="57">
        <v>4</v>
      </c>
      <c r="B56" s="57"/>
      <c r="C56" s="145">
        <f>SUM(C58:E61)</f>
        <v>0</v>
      </c>
      <c r="D56" s="145"/>
      <c r="E56" s="145"/>
      <c r="F56" s="89" t="s">
        <v>75</v>
      </c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 t="s">
        <v>22</v>
      </c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57" t="s">
        <v>59</v>
      </c>
      <c r="AH56" s="57"/>
      <c r="AI56" s="58"/>
      <c r="AJ56" s="58"/>
      <c r="AK56" s="58"/>
    </row>
    <row r="57" spans="1:37" ht="12" customHeight="1">
      <c r="A57" s="57"/>
      <c r="B57" s="57"/>
      <c r="C57" s="58"/>
      <c r="D57" s="58"/>
      <c r="E57" s="58"/>
      <c r="F57" s="89" t="s">
        <v>21</v>
      </c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149" t="s">
        <v>23</v>
      </c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57" t="s">
        <v>60</v>
      </c>
      <c r="AH57" s="57"/>
      <c r="AI57" s="58"/>
      <c r="AJ57" s="58"/>
      <c r="AK57" s="58"/>
    </row>
    <row r="58" spans="1:37" ht="12" customHeight="1">
      <c r="A58" s="57">
        <v>5</v>
      </c>
      <c r="B58" s="57"/>
      <c r="C58" s="58"/>
      <c r="D58" s="58"/>
      <c r="E58" s="58"/>
      <c r="F58" s="89" t="s">
        <v>22</v>
      </c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149" t="s">
        <v>24</v>
      </c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57" t="s">
        <v>61</v>
      </c>
      <c r="AH58" s="57"/>
      <c r="AI58" s="58"/>
      <c r="AJ58" s="58"/>
      <c r="AK58" s="58"/>
    </row>
    <row r="59" spans="1:37" ht="12" customHeight="1">
      <c r="A59" s="57">
        <v>6</v>
      </c>
      <c r="B59" s="57"/>
      <c r="C59" s="58"/>
      <c r="D59" s="58"/>
      <c r="E59" s="58"/>
      <c r="F59" s="89" t="s">
        <v>23</v>
      </c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149" t="s">
        <v>25</v>
      </c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57">
        <v>19</v>
      </c>
      <c r="AH59" s="57"/>
      <c r="AI59" s="58"/>
      <c r="AJ59" s="58"/>
      <c r="AK59" s="58"/>
    </row>
    <row r="60" spans="1:37" ht="24.75" customHeight="1">
      <c r="A60" s="57">
        <v>7</v>
      </c>
      <c r="B60" s="57"/>
      <c r="C60" s="58"/>
      <c r="D60" s="58"/>
      <c r="E60" s="58"/>
      <c r="F60" s="89" t="s">
        <v>24</v>
      </c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154" t="s">
        <v>51</v>
      </c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6"/>
      <c r="AG60" s="55">
        <v>20</v>
      </c>
      <c r="AH60" s="56"/>
      <c r="AI60" s="145">
        <f>AI43+AI47+AI54-AI59</f>
        <v>0</v>
      </c>
      <c r="AJ60" s="145"/>
      <c r="AK60" s="145"/>
    </row>
    <row r="61" spans="1:37" ht="35.25" customHeight="1">
      <c r="A61" s="57">
        <v>8</v>
      </c>
      <c r="B61" s="57"/>
      <c r="C61" s="58"/>
      <c r="D61" s="58"/>
      <c r="E61" s="58"/>
      <c r="F61" s="89" t="s">
        <v>26</v>
      </c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67" t="s">
        <v>54</v>
      </c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9"/>
      <c r="AG61" s="55">
        <v>21</v>
      </c>
      <c r="AH61" s="56"/>
      <c r="AI61" s="145">
        <f>IF(C65&gt;AI60,C65-AI60,0)</f>
        <v>0</v>
      </c>
      <c r="AJ61" s="145"/>
      <c r="AK61" s="145"/>
    </row>
    <row r="62" spans="1:37" ht="23.25" customHeight="1">
      <c r="A62" s="57">
        <v>9</v>
      </c>
      <c r="B62" s="57"/>
      <c r="C62" s="58"/>
      <c r="D62" s="58"/>
      <c r="E62" s="58"/>
      <c r="F62" s="89" t="s">
        <v>27</v>
      </c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67" t="s">
        <v>99</v>
      </c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9"/>
      <c r="AG62" s="55">
        <v>22</v>
      </c>
      <c r="AH62" s="56"/>
      <c r="AI62" s="58"/>
      <c r="AJ62" s="58"/>
      <c r="AK62" s="58"/>
    </row>
    <row r="63" spans="1:37" ht="12" customHeight="1">
      <c r="A63" s="59">
        <v>10</v>
      </c>
      <c r="B63" s="60"/>
      <c r="C63" s="95"/>
      <c r="D63" s="96"/>
      <c r="E63" s="97"/>
      <c r="F63" s="79" t="s">
        <v>28</v>
      </c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1"/>
      <c r="S63" s="89" t="s">
        <v>62</v>
      </c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57">
        <v>23</v>
      </c>
      <c r="AH63" s="57"/>
      <c r="AI63" s="58"/>
      <c r="AJ63" s="58"/>
      <c r="AK63" s="58"/>
    </row>
    <row r="64" spans="1:37" ht="12" customHeight="1">
      <c r="A64" s="101"/>
      <c r="B64" s="102"/>
      <c r="C64" s="98"/>
      <c r="D64" s="99"/>
      <c r="E64" s="100"/>
      <c r="F64" s="82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4"/>
      <c r="S64" s="89" t="s">
        <v>63</v>
      </c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57">
        <v>24</v>
      </c>
      <c r="AH64" s="57"/>
      <c r="AI64" s="58"/>
      <c r="AJ64" s="58"/>
      <c r="AK64" s="58"/>
    </row>
    <row r="65" spans="1:37" ht="23.25" customHeight="1">
      <c r="A65" s="59">
        <v>11</v>
      </c>
      <c r="B65" s="60"/>
      <c r="C65" s="61">
        <f>C43+C48+C54+C56-C62-C63</f>
        <v>0</v>
      </c>
      <c r="D65" s="62"/>
      <c r="E65" s="63"/>
      <c r="F65" s="64" t="s">
        <v>29</v>
      </c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6"/>
      <c r="S65" s="67" t="s">
        <v>30</v>
      </c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9"/>
      <c r="AG65" s="55">
        <v>25</v>
      </c>
      <c r="AH65" s="56"/>
      <c r="AI65" s="58"/>
      <c r="AJ65" s="58"/>
      <c r="AK65" s="58"/>
    </row>
    <row r="66" spans="1:37" ht="23.25" customHeight="1">
      <c r="A66" s="57">
        <v>12</v>
      </c>
      <c r="B66" s="57"/>
      <c r="C66" s="145">
        <f>IF(AI60&gt;C65,AI60-C65,0)</f>
        <v>0</v>
      </c>
      <c r="D66" s="145"/>
      <c r="E66" s="145"/>
      <c r="F66" s="89" t="s">
        <v>31</v>
      </c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130" t="s">
        <v>32</v>
      </c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2"/>
      <c r="AG66" s="133" t="s">
        <v>64</v>
      </c>
      <c r="AH66" s="134"/>
      <c r="AI66" s="135"/>
      <c r="AJ66" s="135"/>
      <c r="AK66" s="135"/>
    </row>
    <row r="67" spans="19:37" ht="7.5" customHeight="1"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8"/>
      <c r="AH67" s="8"/>
      <c r="AI67" s="6"/>
      <c r="AJ67" s="6"/>
      <c r="AK67" s="6"/>
    </row>
    <row r="68" spans="1:37" ht="12" customHeight="1">
      <c r="A68" s="5" t="s">
        <v>110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ht="6" customHeight="1"/>
    <row r="70" spans="1:37" ht="12" customHeight="1">
      <c r="A70" s="111"/>
      <c r="B70" s="111"/>
      <c r="C70" s="111"/>
      <c r="D70" s="111"/>
      <c r="E70" s="111"/>
      <c r="F70" s="111"/>
      <c r="G70" s="111"/>
      <c r="H70" s="111"/>
      <c r="I70" s="111"/>
      <c r="J70" s="111" t="s">
        <v>33</v>
      </c>
      <c r="K70" s="111"/>
      <c r="L70" s="111"/>
      <c r="M70" s="111"/>
      <c r="N70" s="111"/>
      <c r="O70" s="111"/>
      <c r="P70" s="111"/>
      <c r="Q70" s="127" t="s">
        <v>34</v>
      </c>
      <c r="R70" s="128"/>
      <c r="S70" s="128"/>
      <c r="T70" s="128"/>
      <c r="U70" s="128"/>
      <c r="V70" s="128"/>
      <c r="W70" s="129"/>
      <c r="X70" s="111" t="s">
        <v>35</v>
      </c>
      <c r="Y70" s="111"/>
      <c r="Z70" s="111"/>
      <c r="AA70" s="111"/>
      <c r="AB70" s="111"/>
      <c r="AC70" s="111"/>
      <c r="AD70" s="111"/>
      <c r="AE70" s="111" t="s">
        <v>36</v>
      </c>
      <c r="AF70" s="111"/>
      <c r="AG70" s="111"/>
      <c r="AH70" s="111"/>
      <c r="AI70" s="111"/>
      <c r="AJ70" s="111"/>
      <c r="AK70" s="111"/>
    </row>
    <row r="71" spans="1:37" ht="12" customHeight="1">
      <c r="A71" s="174" t="s">
        <v>37</v>
      </c>
      <c r="B71" s="174"/>
      <c r="C71" s="174"/>
      <c r="D71" s="174"/>
      <c r="E71" s="174"/>
      <c r="F71" s="174"/>
      <c r="G71" s="174"/>
      <c r="H71" s="174"/>
      <c r="I71" s="174"/>
      <c r="J71" s="112"/>
      <c r="K71" s="112"/>
      <c r="L71" s="112"/>
      <c r="M71" s="112"/>
      <c r="N71" s="112"/>
      <c r="O71" s="112"/>
      <c r="P71" s="112"/>
      <c r="Q71" s="157"/>
      <c r="R71" s="158"/>
      <c r="S71" s="158"/>
      <c r="T71" s="158"/>
      <c r="U71" s="158"/>
      <c r="V71" s="158"/>
      <c r="W71" s="159"/>
      <c r="X71" s="112"/>
      <c r="Y71" s="112"/>
      <c r="Z71" s="112"/>
      <c r="AA71" s="112"/>
      <c r="AB71" s="112"/>
      <c r="AC71" s="112"/>
      <c r="AD71" s="112"/>
      <c r="AE71" s="120"/>
      <c r="AF71" s="120"/>
      <c r="AG71" s="120"/>
      <c r="AH71" s="120"/>
      <c r="AI71" s="120"/>
      <c r="AJ71" s="120"/>
      <c r="AK71" s="120"/>
    </row>
    <row r="72" spans="1:37" ht="12" customHeight="1">
      <c r="A72" s="203" t="s">
        <v>38</v>
      </c>
      <c r="B72" s="204"/>
      <c r="C72" s="204"/>
      <c r="D72" s="204"/>
      <c r="E72" s="204"/>
      <c r="F72" s="204"/>
      <c r="G72" s="204"/>
      <c r="H72" s="204"/>
      <c r="I72" s="205"/>
      <c r="J72" s="113"/>
      <c r="K72" s="114"/>
      <c r="L72" s="114"/>
      <c r="M72" s="114"/>
      <c r="N72" s="114"/>
      <c r="O72" s="114"/>
      <c r="P72" s="115"/>
      <c r="Q72" s="113"/>
      <c r="R72" s="114"/>
      <c r="S72" s="114"/>
      <c r="T72" s="114"/>
      <c r="U72" s="114"/>
      <c r="V72" s="114"/>
      <c r="W72" s="115"/>
      <c r="X72" s="113"/>
      <c r="Y72" s="114"/>
      <c r="Z72" s="114"/>
      <c r="AA72" s="114"/>
      <c r="AB72" s="114"/>
      <c r="AC72" s="114"/>
      <c r="AD72" s="115"/>
      <c r="AE72" s="121"/>
      <c r="AF72" s="122"/>
      <c r="AG72" s="122"/>
      <c r="AH72" s="122"/>
      <c r="AI72" s="122"/>
      <c r="AJ72" s="122"/>
      <c r="AK72" s="123"/>
    </row>
    <row r="73" spans="1:37" ht="12" customHeight="1">
      <c r="A73" s="206" t="s">
        <v>100</v>
      </c>
      <c r="B73" s="207"/>
      <c r="C73" s="207"/>
      <c r="D73" s="207"/>
      <c r="E73" s="207"/>
      <c r="F73" s="207"/>
      <c r="G73" s="207"/>
      <c r="H73" s="207"/>
      <c r="I73" s="208"/>
      <c r="J73" s="116"/>
      <c r="K73" s="117"/>
      <c r="L73" s="117"/>
      <c r="M73" s="117"/>
      <c r="N73" s="117"/>
      <c r="O73" s="117"/>
      <c r="P73" s="118"/>
      <c r="Q73" s="116"/>
      <c r="R73" s="117"/>
      <c r="S73" s="117"/>
      <c r="T73" s="117"/>
      <c r="U73" s="117"/>
      <c r="V73" s="117"/>
      <c r="W73" s="118"/>
      <c r="X73" s="116"/>
      <c r="Y73" s="117"/>
      <c r="Z73" s="117"/>
      <c r="AA73" s="117"/>
      <c r="AB73" s="117"/>
      <c r="AC73" s="117"/>
      <c r="AD73" s="118"/>
      <c r="AE73" s="124"/>
      <c r="AF73" s="125"/>
      <c r="AG73" s="125"/>
      <c r="AH73" s="125"/>
      <c r="AI73" s="125"/>
      <c r="AJ73" s="125"/>
      <c r="AK73" s="126"/>
    </row>
    <row r="74" spans="1:37" ht="12" customHeight="1">
      <c r="A74" s="201" t="s">
        <v>101</v>
      </c>
      <c r="B74" s="201"/>
      <c r="C74" s="201"/>
      <c r="D74" s="201"/>
      <c r="E74" s="201"/>
      <c r="F74" s="201"/>
      <c r="G74" s="201"/>
      <c r="H74" s="201"/>
      <c r="I74" s="201"/>
      <c r="J74" s="119"/>
      <c r="K74" s="119"/>
      <c r="L74" s="119"/>
      <c r="M74" s="119"/>
      <c r="N74" s="119"/>
      <c r="O74" s="119"/>
      <c r="P74" s="119"/>
      <c r="Q74" s="157"/>
      <c r="R74" s="158"/>
      <c r="S74" s="158"/>
      <c r="T74" s="158"/>
      <c r="U74" s="158"/>
      <c r="V74" s="158"/>
      <c r="W74" s="159"/>
      <c r="X74" s="119"/>
      <c r="Y74" s="119"/>
      <c r="Z74" s="119"/>
      <c r="AA74" s="119"/>
      <c r="AB74" s="119"/>
      <c r="AC74" s="119"/>
      <c r="AD74" s="119"/>
      <c r="AE74" s="110"/>
      <c r="AF74" s="110"/>
      <c r="AG74" s="110"/>
      <c r="AH74" s="110"/>
      <c r="AI74" s="110"/>
      <c r="AJ74" s="110"/>
      <c r="AK74" s="110"/>
    </row>
    <row r="75" spans="1:37" ht="12" customHeight="1">
      <c r="A75" s="201" t="s">
        <v>102</v>
      </c>
      <c r="B75" s="201"/>
      <c r="C75" s="201"/>
      <c r="D75" s="201"/>
      <c r="E75" s="201"/>
      <c r="F75" s="201"/>
      <c r="G75" s="201"/>
      <c r="H75" s="201"/>
      <c r="I75" s="201"/>
      <c r="J75" s="119"/>
      <c r="K75" s="119"/>
      <c r="L75" s="119"/>
      <c r="M75" s="119"/>
      <c r="N75" s="119"/>
      <c r="O75" s="119"/>
      <c r="P75" s="119"/>
      <c r="Q75" s="157"/>
      <c r="R75" s="158"/>
      <c r="S75" s="158"/>
      <c r="T75" s="158"/>
      <c r="U75" s="158"/>
      <c r="V75" s="158"/>
      <c r="W75" s="159"/>
      <c r="X75" s="119"/>
      <c r="Y75" s="119"/>
      <c r="Z75" s="119"/>
      <c r="AA75" s="119"/>
      <c r="AB75" s="119"/>
      <c r="AC75" s="119"/>
      <c r="AD75" s="119"/>
      <c r="AE75" s="110"/>
      <c r="AF75" s="110"/>
      <c r="AG75" s="110"/>
      <c r="AH75" s="110"/>
      <c r="AI75" s="110"/>
      <c r="AJ75" s="110"/>
      <c r="AK75" s="110"/>
    </row>
    <row r="76" ht="7.5" customHeight="1"/>
    <row r="77" spans="1:37" ht="12.75">
      <c r="A77" s="173" t="s">
        <v>107</v>
      </c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</row>
    <row r="78" ht="6" customHeight="1"/>
    <row r="79" spans="1:37" ht="12" customHeight="1">
      <c r="A79" s="111" t="s">
        <v>33</v>
      </c>
      <c r="B79" s="111"/>
      <c r="C79" s="111"/>
      <c r="D79" s="111"/>
      <c r="E79" s="111"/>
      <c r="F79" s="111"/>
      <c r="G79" s="111"/>
      <c r="H79" s="111"/>
      <c r="I79" s="111"/>
      <c r="J79" s="111" t="s">
        <v>34</v>
      </c>
      <c r="K79" s="111"/>
      <c r="L79" s="111"/>
      <c r="M79" s="111"/>
      <c r="N79" s="111"/>
      <c r="O79" s="111"/>
      <c r="P79" s="111"/>
      <c r="Q79" s="111"/>
      <c r="R79" s="111"/>
      <c r="S79" s="111" t="s">
        <v>35</v>
      </c>
      <c r="T79" s="111"/>
      <c r="U79" s="111"/>
      <c r="V79" s="111"/>
      <c r="W79" s="111"/>
      <c r="X79" s="111"/>
      <c r="Y79" s="111"/>
      <c r="Z79" s="111"/>
      <c r="AA79" s="111"/>
      <c r="AB79" s="111" t="s">
        <v>36</v>
      </c>
      <c r="AC79" s="111"/>
      <c r="AD79" s="111"/>
      <c r="AE79" s="111"/>
      <c r="AF79" s="111"/>
      <c r="AG79" s="111"/>
      <c r="AH79" s="111"/>
      <c r="AI79" s="111"/>
      <c r="AJ79" s="111"/>
      <c r="AK79" s="111"/>
    </row>
    <row r="80" spans="1:37" ht="12" customHeight="1">
      <c r="A80" s="210"/>
      <c r="B80" s="210"/>
      <c r="C80" s="210"/>
      <c r="D80" s="210"/>
      <c r="E80" s="210"/>
      <c r="F80" s="210"/>
      <c r="G80" s="210"/>
      <c r="H80" s="210"/>
      <c r="I80" s="210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</row>
    <row r="81" spans="1:37" ht="7.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</row>
    <row r="82" spans="1:37" ht="12.75">
      <c r="A82" s="173" t="s">
        <v>103</v>
      </c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</row>
    <row r="83" ht="6" customHeight="1"/>
    <row r="84" spans="1:37" ht="12" customHeight="1">
      <c r="A84" s="111" t="s">
        <v>33</v>
      </c>
      <c r="B84" s="111"/>
      <c r="C84" s="111"/>
      <c r="D84" s="111"/>
      <c r="E84" s="111"/>
      <c r="F84" s="111"/>
      <c r="G84" s="111"/>
      <c r="H84" s="111"/>
      <c r="I84" s="111"/>
      <c r="J84" s="111" t="s">
        <v>34</v>
      </c>
      <c r="K84" s="111"/>
      <c r="L84" s="111"/>
      <c r="M84" s="111"/>
      <c r="N84" s="111"/>
      <c r="O84" s="111"/>
      <c r="P84" s="111"/>
      <c r="Q84" s="111"/>
      <c r="R84" s="111"/>
      <c r="S84" s="111" t="s">
        <v>35</v>
      </c>
      <c r="T84" s="111"/>
      <c r="U84" s="111"/>
      <c r="V84" s="111"/>
      <c r="W84" s="111"/>
      <c r="X84" s="111"/>
      <c r="Y84" s="111"/>
      <c r="Z84" s="111"/>
      <c r="AA84" s="111"/>
      <c r="AB84" s="111" t="s">
        <v>36</v>
      </c>
      <c r="AC84" s="111"/>
      <c r="AD84" s="111"/>
      <c r="AE84" s="111"/>
      <c r="AF84" s="111"/>
      <c r="AG84" s="111"/>
      <c r="AH84" s="111"/>
      <c r="AI84" s="111"/>
      <c r="AJ84" s="111"/>
      <c r="AK84" s="111"/>
    </row>
    <row r="85" spans="1:37" ht="12" customHeight="1">
      <c r="A85" s="210"/>
      <c r="B85" s="210"/>
      <c r="C85" s="210"/>
      <c r="D85" s="210"/>
      <c r="E85" s="210"/>
      <c r="F85" s="210"/>
      <c r="G85" s="210"/>
      <c r="H85" s="210"/>
      <c r="I85" s="210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</row>
    <row r="86" spans="1:37" ht="7.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</row>
    <row r="87" spans="1:37" ht="23.25" customHeight="1">
      <c r="A87" s="173" t="s">
        <v>104</v>
      </c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</row>
    <row r="88" ht="6" customHeight="1"/>
    <row r="89" spans="1:37" ht="12" customHeight="1">
      <c r="A89" s="111" t="s">
        <v>39</v>
      </c>
      <c r="B89" s="111"/>
      <c r="C89" s="111"/>
      <c r="D89" s="111"/>
      <c r="E89" s="111"/>
      <c r="F89" s="111"/>
      <c r="G89" s="111"/>
      <c r="H89" s="111"/>
      <c r="I89" s="111"/>
      <c r="J89" s="111" t="s">
        <v>33</v>
      </c>
      <c r="K89" s="111"/>
      <c r="L89" s="111"/>
      <c r="M89" s="111"/>
      <c r="N89" s="111"/>
      <c r="O89" s="111"/>
      <c r="P89" s="111"/>
      <c r="Q89" s="127" t="s">
        <v>34</v>
      </c>
      <c r="R89" s="128"/>
      <c r="S89" s="128"/>
      <c r="T89" s="128"/>
      <c r="U89" s="128"/>
      <c r="V89" s="128"/>
      <c r="W89" s="129"/>
      <c r="X89" s="111" t="s">
        <v>35</v>
      </c>
      <c r="Y89" s="111"/>
      <c r="Z89" s="111"/>
      <c r="AA89" s="111"/>
      <c r="AB89" s="111"/>
      <c r="AC89" s="111"/>
      <c r="AD89" s="111"/>
      <c r="AE89" s="111" t="s">
        <v>36</v>
      </c>
      <c r="AF89" s="111"/>
      <c r="AG89" s="111"/>
      <c r="AH89" s="111"/>
      <c r="AI89" s="111"/>
      <c r="AJ89" s="111"/>
      <c r="AK89" s="111"/>
    </row>
    <row r="90" spans="1:37" ht="12" customHeight="1">
      <c r="A90" s="169"/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6"/>
      <c r="R90" s="167"/>
      <c r="S90" s="167"/>
      <c r="T90" s="167"/>
      <c r="U90" s="167"/>
      <c r="V90" s="167"/>
      <c r="W90" s="168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</row>
    <row r="91" ht="7.5" customHeight="1">
      <c r="A91" s="2"/>
    </row>
    <row r="92" spans="1:33" ht="15.75" customHeight="1">
      <c r="A92" s="161" t="s">
        <v>40</v>
      </c>
      <c r="B92" s="161"/>
      <c r="C92" s="161"/>
      <c r="D92" s="161"/>
      <c r="E92" s="161"/>
      <c r="F92" s="161"/>
      <c r="G92" s="161"/>
      <c r="H92" s="161"/>
      <c r="I92" s="161"/>
      <c r="K92" s="165"/>
      <c r="L92" s="165"/>
      <c r="M92" s="165"/>
      <c r="N92" s="165"/>
      <c r="O92" s="165"/>
      <c r="P92" s="165"/>
      <c r="Q92" s="165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</row>
    <row r="93" spans="1:33" s="16" customFormat="1" ht="10.5" customHeight="1">
      <c r="A93" s="39"/>
      <c r="K93" s="78" t="s">
        <v>41</v>
      </c>
      <c r="L93" s="78"/>
      <c r="M93" s="78"/>
      <c r="N93" s="78"/>
      <c r="O93" s="78"/>
      <c r="P93" s="78"/>
      <c r="Q93" s="78"/>
      <c r="U93" s="78" t="s">
        <v>42</v>
      </c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</row>
    <row r="94" spans="1:9" ht="12.75">
      <c r="A94" s="172" t="s">
        <v>43</v>
      </c>
      <c r="B94" s="172"/>
      <c r="C94" s="172"/>
      <c r="D94" s="172"/>
      <c r="E94" s="172"/>
      <c r="F94" s="172"/>
      <c r="G94" s="172"/>
      <c r="H94" s="172"/>
      <c r="I94" s="172"/>
    </row>
    <row r="95" spans="1:33" ht="15" customHeight="1">
      <c r="A95" s="161" t="s">
        <v>44</v>
      </c>
      <c r="B95" s="161"/>
      <c r="C95" s="161"/>
      <c r="D95" s="161"/>
      <c r="E95" s="161"/>
      <c r="F95" s="161"/>
      <c r="G95" s="161"/>
      <c r="H95" s="161"/>
      <c r="I95" s="161"/>
      <c r="K95" s="165"/>
      <c r="L95" s="165"/>
      <c r="M95" s="165"/>
      <c r="N95" s="165"/>
      <c r="O95" s="165"/>
      <c r="P95" s="165"/>
      <c r="Q95" s="165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</row>
    <row r="96" spans="1:33" s="16" customFormat="1" ht="10.5" customHeight="1">
      <c r="A96" s="39"/>
      <c r="K96" s="78" t="s">
        <v>41</v>
      </c>
      <c r="L96" s="78"/>
      <c r="M96" s="78"/>
      <c r="N96" s="78"/>
      <c r="O96" s="78"/>
      <c r="P96" s="78"/>
      <c r="Q96" s="78"/>
      <c r="U96" s="78" t="s">
        <v>42</v>
      </c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</row>
    <row r="97" spans="1:17" ht="12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10"/>
      <c r="L97" s="10"/>
      <c r="M97" s="10"/>
      <c r="N97" s="10"/>
      <c r="O97" s="10"/>
      <c r="P97" s="10"/>
      <c r="Q97" s="10"/>
    </row>
    <row r="98" spans="1:17" ht="12.75">
      <c r="A98" s="161" t="s">
        <v>45</v>
      </c>
      <c r="B98" s="161"/>
      <c r="C98" s="161"/>
      <c r="D98" s="161"/>
      <c r="E98" s="161"/>
      <c r="F98" s="161"/>
      <c r="G98" s="161"/>
      <c r="H98" s="161"/>
      <c r="I98" s="161"/>
      <c r="J98" s="165"/>
      <c r="K98" s="165"/>
      <c r="L98" s="165"/>
      <c r="M98" s="165"/>
      <c r="N98" s="165"/>
      <c r="O98" s="165"/>
      <c r="P98" s="165"/>
      <c r="Q98" s="165"/>
    </row>
    <row r="99" spans="1:18" s="16" customFormat="1" ht="10.5" customHeight="1">
      <c r="A99" s="39"/>
      <c r="C99" s="40"/>
      <c r="J99" s="178" t="s">
        <v>46</v>
      </c>
      <c r="K99" s="178"/>
      <c r="L99" s="178"/>
      <c r="M99" s="178"/>
      <c r="N99" s="178"/>
      <c r="O99" s="178"/>
      <c r="P99" s="178"/>
      <c r="Q99" s="178"/>
      <c r="R99" s="178"/>
    </row>
    <row r="100" spans="1:17" ht="7.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10"/>
      <c r="L100" s="10"/>
      <c r="M100" s="10"/>
      <c r="N100" s="10"/>
      <c r="O100" s="10"/>
      <c r="P100" s="10"/>
      <c r="Q100" s="10"/>
    </row>
    <row r="101" ht="12.75">
      <c r="A101" s="2" t="s">
        <v>47</v>
      </c>
    </row>
    <row r="102" spans="1:37" s="16" customFormat="1" ht="23.25" customHeight="1">
      <c r="A102" s="171" t="s">
        <v>105</v>
      </c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</row>
    <row r="103" spans="1:37" s="16" customFormat="1" ht="12">
      <c r="A103" s="188" t="s">
        <v>108</v>
      </c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</row>
    <row r="104" spans="1:37" s="16" customFormat="1" ht="23.25" customHeight="1">
      <c r="A104" s="170" t="s">
        <v>106</v>
      </c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</row>
    <row r="105" ht="12" customHeight="1"/>
    <row r="106" ht="12" customHeight="1">
      <c r="A106" s="5" t="s">
        <v>109</v>
      </c>
    </row>
  </sheetData>
  <mergeCells count="369">
    <mergeCell ref="R25:AE25"/>
    <mergeCell ref="A82:AK82"/>
    <mergeCell ref="A84:I84"/>
    <mergeCell ref="A77:AK77"/>
    <mergeCell ref="A79:I79"/>
    <mergeCell ref="W30:Z30"/>
    <mergeCell ref="W31:Z31"/>
    <mergeCell ref="R30:V30"/>
    <mergeCell ref="R31:V31"/>
    <mergeCell ref="AA31:AE31"/>
    <mergeCell ref="AA30:AE30"/>
    <mergeCell ref="W29:Z29"/>
    <mergeCell ref="R28:V28"/>
    <mergeCell ref="R29:V29"/>
    <mergeCell ref="AA28:AE28"/>
    <mergeCell ref="AA29:AE29"/>
    <mergeCell ref="W28:Z28"/>
    <mergeCell ref="F27:I27"/>
    <mergeCell ref="F28:I28"/>
    <mergeCell ref="F29:I29"/>
    <mergeCell ref="F26:M26"/>
    <mergeCell ref="J28:M28"/>
    <mergeCell ref="AM6:AP13"/>
    <mergeCell ref="Z23:AB23"/>
    <mergeCell ref="AC23:AF23"/>
    <mergeCell ref="AG23:AJ23"/>
    <mergeCell ref="Z17:AJ17"/>
    <mergeCell ref="Z18:AF18"/>
    <mergeCell ref="N31:Q31"/>
    <mergeCell ref="F30:I30"/>
    <mergeCell ref="F31:I31"/>
    <mergeCell ref="J30:M30"/>
    <mergeCell ref="N30:Q30"/>
    <mergeCell ref="A85:I85"/>
    <mergeCell ref="A80:I80"/>
    <mergeCell ref="J29:M29"/>
    <mergeCell ref="N29:Q29"/>
    <mergeCell ref="J85:R85"/>
    <mergeCell ref="A37:G37"/>
    <mergeCell ref="A36:G36"/>
    <mergeCell ref="A35:G35"/>
    <mergeCell ref="A34:G34"/>
    <mergeCell ref="A33:G33"/>
    <mergeCell ref="F47:K47"/>
    <mergeCell ref="AB79:AK79"/>
    <mergeCell ref="AB80:AK80"/>
    <mergeCell ref="S80:AA80"/>
    <mergeCell ref="S79:AA79"/>
    <mergeCell ref="L52:N52"/>
    <mergeCell ref="L51:N51"/>
    <mergeCell ref="F50:K50"/>
    <mergeCell ref="F51:K51"/>
    <mergeCell ref="J79:R79"/>
    <mergeCell ref="A75:I75"/>
    <mergeCell ref="J80:R80"/>
    <mergeCell ref="J84:R84"/>
    <mergeCell ref="F53:K53"/>
    <mergeCell ref="J75:P75"/>
    <mergeCell ref="Q75:W75"/>
    <mergeCell ref="A72:I72"/>
    <mergeCell ref="A73:I73"/>
    <mergeCell ref="A74:I74"/>
    <mergeCell ref="J71:P71"/>
    <mergeCell ref="N26:Q27"/>
    <mergeCell ref="J27:M27"/>
    <mergeCell ref="R27:V27"/>
    <mergeCell ref="AA26:AE27"/>
    <mergeCell ref="W27:Z27"/>
    <mergeCell ref="R26:Z26"/>
    <mergeCell ref="AB85:AK85"/>
    <mergeCell ref="AG20:AJ20"/>
    <mergeCell ref="Z21:AB21"/>
    <mergeCell ref="AC21:AF21"/>
    <mergeCell ref="AG21:AJ21"/>
    <mergeCell ref="X75:AD75"/>
    <mergeCell ref="AE75:AK75"/>
    <mergeCell ref="AB84:AK84"/>
    <mergeCell ref="AG44:AH44"/>
    <mergeCell ref="AG45:AH46"/>
    <mergeCell ref="AG18:AJ19"/>
    <mergeCell ref="Z19:AB19"/>
    <mergeCell ref="AC19:AF19"/>
    <mergeCell ref="Z20:AB20"/>
    <mergeCell ref="AC20:AF20"/>
    <mergeCell ref="O20:Q20"/>
    <mergeCell ref="R20:U20"/>
    <mergeCell ref="V20:Y20"/>
    <mergeCell ref="O21:Q21"/>
    <mergeCell ref="R21:U21"/>
    <mergeCell ref="V21:Y21"/>
    <mergeCell ref="O18:U18"/>
    <mergeCell ref="V18:Y19"/>
    <mergeCell ref="O19:Q19"/>
    <mergeCell ref="R19:U19"/>
    <mergeCell ref="D17:N17"/>
    <mergeCell ref="K20:N20"/>
    <mergeCell ref="K21:N21"/>
    <mergeCell ref="K22:N22"/>
    <mergeCell ref="D19:F19"/>
    <mergeCell ref="A31:C31"/>
    <mergeCell ref="G21:J21"/>
    <mergeCell ref="G20:J20"/>
    <mergeCell ref="A23:C23"/>
    <mergeCell ref="D22:F22"/>
    <mergeCell ref="D23:F23"/>
    <mergeCell ref="D20:F20"/>
    <mergeCell ref="F25:Q25"/>
    <mergeCell ref="O23:Q23"/>
    <mergeCell ref="A103:AK103"/>
    <mergeCell ref="AG8:AK8"/>
    <mergeCell ref="G19:J19"/>
    <mergeCell ref="D18:J18"/>
    <mergeCell ref="K18:N19"/>
    <mergeCell ref="G23:J23"/>
    <mergeCell ref="G22:J22"/>
    <mergeCell ref="O22:Q22"/>
    <mergeCell ref="R22:U22"/>
    <mergeCell ref="O17:Y17"/>
    <mergeCell ref="A16:P16"/>
    <mergeCell ref="A10:AK10"/>
    <mergeCell ref="N13:Y13"/>
    <mergeCell ref="A7:L7"/>
    <mergeCell ref="M7:P7"/>
    <mergeCell ref="Q7:T7"/>
    <mergeCell ref="A8:AF8"/>
    <mergeCell ref="V16:AK16"/>
    <mergeCell ref="W15:AK15"/>
    <mergeCell ref="A9:AK9"/>
    <mergeCell ref="J99:R99"/>
    <mergeCell ref="U96:AG96"/>
    <mergeCell ref="AE90:AK90"/>
    <mergeCell ref="X89:AD89"/>
    <mergeCell ref="X90:AD90"/>
    <mergeCell ref="K96:Q96"/>
    <mergeCell ref="U92:AG92"/>
    <mergeCell ref="K95:Q95"/>
    <mergeCell ref="U95:AG95"/>
    <mergeCell ref="U93:AG93"/>
    <mergeCell ref="C56:E56"/>
    <mergeCell ref="C57:E57"/>
    <mergeCell ref="E6:O6"/>
    <mergeCell ref="AM1:AP5"/>
    <mergeCell ref="U7:Z7"/>
    <mergeCell ref="AA7:AC7"/>
    <mergeCell ref="AD7:AK7"/>
    <mergeCell ref="AB6:AK6"/>
    <mergeCell ref="A6:D6"/>
    <mergeCell ref="AA1:AK1"/>
    <mergeCell ref="C61:E61"/>
    <mergeCell ref="A90:I90"/>
    <mergeCell ref="C62:E62"/>
    <mergeCell ref="A89:I89"/>
    <mergeCell ref="A70:I70"/>
    <mergeCell ref="C66:E66"/>
    <mergeCell ref="F66:R66"/>
    <mergeCell ref="A87:AK87"/>
    <mergeCell ref="J73:P73"/>
    <mergeCell ref="A71:I71"/>
    <mergeCell ref="K93:Q93"/>
    <mergeCell ref="A104:AK104"/>
    <mergeCell ref="A102:AK102"/>
    <mergeCell ref="J74:P74"/>
    <mergeCell ref="A92:I92"/>
    <mergeCell ref="AE89:AK89"/>
    <mergeCell ref="A94:I94"/>
    <mergeCell ref="A95:I95"/>
    <mergeCell ref="A98:I98"/>
    <mergeCell ref="J98:Q98"/>
    <mergeCell ref="J72:P72"/>
    <mergeCell ref="K92:Q92"/>
    <mergeCell ref="Q89:W89"/>
    <mergeCell ref="Q90:W90"/>
    <mergeCell ref="J89:P89"/>
    <mergeCell ref="J90:P90"/>
    <mergeCell ref="Q74:W74"/>
    <mergeCell ref="S85:AA85"/>
    <mergeCell ref="S84:AA84"/>
    <mergeCell ref="AA2:AK2"/>
    <mergeCell ref="A11:AK11"/>
    <mergeCell ref="A12:AK12"/>
    <mergeCell ref="A14:AK14"/>
    <mergeCell ref="R4:AK4"/>
    <mergeCell ref="P6:AA6"/>
    <mergeCell ref="C58:E58"/>
    <mergeCell ref="C43:E43"/>
    <mergeCell ref="AC53:AF53"/>
    <mergeCell ref="Z51:AB51"/>
    <mergeCell ref="Z52:AB52"/>
    <mergeCell ref="Z45:AB45"/>
    <mergeCell ref="C44:E44"/>
    <mergeCell ref="C54:E54"/>
    <mergeCell ref="Z46:AB46"/>
    <mergeCell ref="AC45:AF46"/>
    <mergeCell ref="T33:Y33"/>
    <mergeCell ref="Z37:AE37"/>
    <mergeCell ref="Q73:W73"/>
    <mergeCell ref="Z47:AB47"/>
    <mergeCell ref="Q71:W71"/>
    <mergeCell ref="Q72:W72"/>
    <mergeCell ref="S47:Y47"/>
    <mergeCell ref="S48:Y48"/>
    <mergeCell ref="T34:Y34"/>
    <mergeCell ref="Z34:AE34"/>
    <mergeCell ref="AI43:AK43"/>
    <mergeCell ref="AI42:AK42"/>
    <mergeCell ref="J70:P70"/>
    <mergeCell ref="H33:M33"/>
    <mergeCell ref="H34:M34"/>
    <mergeCell ref="N33:S33"/>
    <mergeCell ref="N34:S34"/>
    <mergeCell ref="H37:M37"/>
    <mergeCell ref="S49:Y49"/>
    <mergeCell ref="S58:AF58"/>
    <mergeCell ref="AF34:AK34"/>
    <mergeCell ref="AF35:AK35"/>
    <mergeCell ref="AF36:AK36"/>
    <mergeCell ref="AF37:AK37"/>
    <mergeCell ref="Z35:AE35"/>
    <mergeCell ref="F41:AF42"/>
    <mergeCell ref="H35:M35"/>
    <mergeCell ref="H36:M36"/>
    <mergeCell ref="T37:Y37"/>
    <mergeCell ref="A39:AK39"/>
    <mergeCell ref="AG42:AH42"/>
    <mergeCell ref="AI41:AK41"/>
    <mergeCell ref="AI57:AK57"/>
    <mergeCell ref="Z48:AB49"/>
    <mergeCell ref="Z50:AB50"/>
    <mergeCell ref="Z53:AB53"/>
    <mergeCell ref="S57:AF57"/>
    <mergeCell ref="S56:AF56"/>
    <mergeCell ref="S50:Y50"/>
    <mergeCell ref="AI44:AK44"/>
    <mergeCell ref="AG43:AH43"/>
    <mergeCell ref="D21:F21"/>
    <mergeCell ref="AG41:AH41"/>
    <mergeCell ref="N35:S35"/>
    <mergeCell ref="N36:S36"/>
    <mergeCell ref="N37:S37"/>
    <mergeCell ref="AF33:AK33"/>
    <mergeCell ref="T35:Y35"/>
    <mergeCell ref="T36:Y36"/>
    <mergeCell ref="Z33:AE33"/>
    <mergeCell ref="Z36:AE36"/>
    <mergeCell ref="AI45:AK46"/>
    <mergeCell ref="AI54:AK55"/>
    <mergeCell ref="AI63:AK63"/>
    <mergeCell ref="AI60:AK60"/>
    <mergeCell ref="AI61:AK61"/>
    <mergeCell ref="AI62:AK62"/>
    <mergeCell ref="AI59:AK59"/>
    <mergeCell ref="AI58:AK58"/>
    <mergeCell ref="AI47:AK53"/>
    <mergeCell ref="AC47:AF47"/>
    <mergeCell ref="AC48:AF49"/>
    <mergeCell ref="AG47:AH53"/>
    <mergeCell ref="AG54:AH55"/>
    <mergeCell ref="AC51:AF51"/>
    <mergeCell ref="AC52:AF52"/>
    <mergeCell ref="AC50:AF50"/>
    <mergeCell ref="O50:R50"/>
    <mergeCell ref="O51:R51"/>
    <mergeCell ref="L50:N50"/>
    <mergeCell ref="AG63:AH63"/>
    <mergeCell ref="AG57:AH57"/>
    <mergeCell ref="AG58:AH58"/>
    <mergeCell ref="S59:AF59"/>
    <mergeCell ref="S60:AF60"/>
    <mergeCell ref="F48:K48"/>
    <mergeCell ref="F49:K49"/>
    <mergeCell ref="F52:K52"/>
    <mergeCell ref="L53:N53"/>
    <mergeCell ref="F61:R61"/>
    <mergeCell ref="F62:R62"/>
    <mergeCell ref="S64:AF64"/>
    <mergeCell ref="S51:Y51"/>
    <mergeCell ref="S52:Y52"/>
    <mergeCell ref="S53:Y53"/>
    <mergeCell ref="AI66:AK66"/>
    <mergeCell ref="AG64:AH64"/>
    <mergeCell ref="AG65:AH65"/>
    <mergeCell ref="S61:AF61"/>
    <mergeCell ref="AI64:AK64"/>
    <mergeCell ref="AI65:AK65"/>
    <mergeCell ref="Q70:W70"/>
    <mergeCell ref="S62:AF62"/>
    <mergeCell ref="S63:AF63"/>
    <mergeCell ref="AG62:AH62"/>
    <mergeCell ref="S66:AF66"/>
    <mergeCell ref="AG66:AH66"/>
    <mergeCell ref="AE74:AK74"/>
    <mergeCell ref="X70:AD70"/>
    <mergeCell ref="X71:AD71"/>
    <mergeCell ref="X72:AD72"/>
    <mergeCell ref="X73:AD73"/>
    <mergeCell ref="X74:AD74"/>
    <mergeCell ref="AE71:AK71"/>
    <mergeCell ref="AE72:AK72"/>
    <mergeCell ref="AE73:AK73"/>
    <mergeCell ref="AE70:AK70"/>
    <mergeCell ref="A47:B47"/>
    <mergeCell ref="C63:E64"/>
    <mergeCell ref="A63:B64"/>
    <mergeCell ref="A61:B61"/>
    <mergeCell ref="A62:B62"/>
    <mergeCell ref="C47:E47"/>
    <mergeCell ref="C59:E59"/>
    <mergeCell ref="A54:B54"/>
    <mergeCell ref="A56:B56"/>
    <mergeCell ref="A57:B57"/>
    <mergeCell ref="A60:B60"/>
    <mergeCell ref="F54:R54"/>
    <mergeCell ref="F56:R56"/>
    <mergeCell ref="F57:R57"/>
    <mergeCell ref="F58:R58"/>
    <mergeCell ref="F55:R55"/>
    <mergeCell ref="A58:B58"/>
    <mergeCell ref="F59:R59"/>
    <mergeCell ref="F60:R60"/>
    <mergeCell ref="C60:E60"/>
    <mergeCell ref="A66:B66"/>
    <mergeCell ref="O47:R47"/>
    <mergeCell ref="C45:E46"/>
    <mergeCell ref="A45:B46"/>
    <mergeCell ref="A48:B53"/>
    <mergeCell ref="C48:E53"/>
    <mergeCell ref="A59:B59"/>
    <mergeCell ref="F45:K46"/>
    <mergeCell ref="O52:R52"/>
    <mergeCell ref="O53:R53"/>
    <mergeCell ref="A41:B42"/>
    <mergeCell ref="F43:R43"/>
    <mergeCell ref="S43:AF43"/>
    <mergeCell ref="A43:B43"/>
    <mergeCell ref="C41:E41"/>
    <mergeCell ref="A44:B44"/>
    <mergeCell ref="C42:E42"/>
    <mergeCell ref="S45:Y46"/>
    <mergeCell ref="F63:R64"/>
    <mergeCell ref="A55:B55"/>
    <mergeCell ref="C55:E55"/>
    <mergeCell ref="F44:R44"/>
    <mergeCell ref="S44:AF44"/>
    <mergeCell ref="O45:R46"/>
    <mergeCell ref="S54:AF55"/>
    <mergeCell ref="A32:AK32"/>
    <mergeCell ref="Z22:AB22"/>
    <mergeCell ref="AC22:AF22"/>
    <mergeCell ref="AG22:AJ22"/>
    <mergeCell ref="V22:Y22"/>
    <mergeCell ref="N28:Q28"/>
    <mergeCell ref="J31:M31"/>
    <mergeCell ref="K23:N23"/>
    <mergeCell ref="R23:U23"/>
    <mergeCell ref="V23:Y23"/>
    <mergeCell ref="L45:N45"/>
    <mergeCell ref="L46:N46"/>
    <mergeCell ref="L47:N47"/>
    <mergeCell ref="O48:R49"/>
    <mergeCell ref="L48:N49"/>
    <mergeCell ref="A65:B65"/>
    <mergeCell ref="C65:E65"/>
    <mergeCell ref="F65:R65"/>
    <mergeCell ref="S65:AF65"/>
    <mergeCell ref="AG61:AH61"/>
    <mergeCell ref="AG56:AH56"/>
    <mergeCell ref="AI56:AK56"/>
    <mergeCell ref="AG59:AH59"/>
    <mergeCell ref="AG60:AH60"/>
  </mergeCells>
  <printOptions/>
  <pageMargins left="0.1968503937007874" right="0.11811023622047245" top="0.3937007874015748" bottom="0.3937007874015748" header="0" footer="0"/>
  <pageSetup blackAndWhite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6"/>
  <sheetViews>
    <sheetView showGridLines="0" showZeros="0" workbookViewId="0" topLeftCell="A1">
      <selection activeCell="Z17" sqref="Z17:AJ17"/>
    </sheetView>
  </sheetViews>
  <sheetFormatPr defaultColWidth="9.33203125" defaultRowHeight="12.75"/>
  <cols>
    <col min="1" max="2" width="2.5" style="17" customWidth="1"/>
    <col min="3" max="3" width="3.83203125" style="17" customWidth="1"/>
    <col min="4" max="6" width="3.5" style="17" customWidth="1"/>
    <col min="7" max="9" width="2.16015625" style="17" customWidth="1"/>
    <col min="10" max="10" width="2.5" style="17" customWidth="1"/>
    <col min="11" max="13" width="3.33203125" style="17" customWidth="1"/>
    <col min="14" max="16" width="3.16015625" style="17" customWidth="1"/>
    <col min="17" max="20" width="2.83203125" style="17" customWidth="1"/>
    <col min="21" max="21" width="2.5" style="17" customWidth="1"/>
    <col min="22" max="22" width="3.33203125" style="17" customWidth="1"/>
    <col min="23" max="25" width="3.16015625" style="17" customWidth="1"/>
    <col min="26" max="27" width="3.5" style="17" customWidth="1"/>
    <col min="28" max="30" width="3.16015625" style="17" customWidth="1"/>
    <col min="31" max="34" width="2.83203125" style="17" customWidth="1"/>
    <col min="35" max="36" width="3.33203125" style="17" customWidth="1"/>
    <col min="37" max="37" width="3.83203125" style="17" customWidth="1"/>
    <col min="38" max="38" width="6.16015625" style="3" customWidth="1"/>
    <col min="39" max="42" width="9.66015625" style="3" customWidth="1"/>
    <col min="43" max="52" width="2.83203125" style="3" customWidth="1"/>
    <col min="53" max="16384" width="9.33203125" style="3" customWidth="1"/>
  </cols>
  <sheetData>
    <row r="1" spans="27:42" ht="12" customHeight="1">
      <c r="AA1" s="257" t="s">
        <v>0</v>
      </c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M1" s="335" t="s">
        <v>78</v>
      </c>
      <c r="AN1" s="335"/>
      <c r="AO1" s="335"/>
      <c r="AP1" s="335"/>
    </row>
    <row r="2" spans="27:42" ht="12" customHeight="1">
      <c r="AA2" s="257" t="s">
        <v>1</v>
      </c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M2" s="335"/>
      <c r="AN2" s="335"/>
      <c r="AO2" s="335"/>
      <c r="AP2" s="335"/>
    </row>
    <row r="3" spans="1:42" ht="6" customHeight="1">
      <c r="A3" s="19"/>
      <c r="AM3" s="335"/>
      <c r="AN3" s="335"/>
      <c r="AO3" s="335"/>
      <c r="AP3" s="335"/>
    </row>
    <row r="4" spans="7:42" ht="36.75" customHeight="1"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257" t="s">
        <v>52</v>
      </c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M4" s="335"/>
      <c r="AN4" s="335"/>
      <c r="AO4" s="335"/>
      <c r="AP4" s="335"/>
    </row>
    <row r="5" spans="10:42" ht="7.5" customHeight="1">
      <c r="J5" s="18"/>
      <c r="AM5" s="336" t="s">
        <v>79</v>
      </c>
      <c r="AN5" s="336"/>
      <c r="AO5" s="336"/>
      <c r="AP5" s="336"/>
    </row>
    <row r="6" spans="1:42" ht="12" customHeight="1">
      <c r="A6" s="223" t="s">
        <v>66</v>
      </c>
      <c r="B6" s="223"/>
      <c r="C6" s="223"/>
      <c r="D6" s="223"/>
      <c r="E6" s="230">
        <f>'Для розрахунків'!E6:O6</f>
        <v>0</v>
      </c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24" t="s">
        <v>67</v>
      </c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30">
        <f>'Для розрахунків'!AB6:AK6</f>
        <v>0</v>
      </c>
      <c r="AC6" s="231"/>
      <c r="AD6" s="231"/>
      <c r="AE6" s="231"/>
      <c r="AF6" s="231"/>
      <c r="AG6" s="231"/>
      <c r="AH6" s="231"/>
      <c r="AI6" s="231"/>
      <c r="AJ6" s="231"/>
      <c r="AK6" s="231"/>
      <c r="AM6" s="336"/>
      <c r="AN6" s="336"/>
      <c r="AO6" s="336"/>
      <c r="AP6" s="336"/>
    </row>
    <row r="7" spans="1:42" ht="12" customHeight="1">
      <c r="A7" s="223" t="s">
        <v>68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30">
        <f>'Для розрахунків'!M7:P7</f>
        <v>0</v>
      </c>
      <c r="N7" s="231"/>
      <c r="O7" s="231"/>
      <c r="P7" s="231"/>
      <c r="Q7" s="234" t="s">
        <v>69</v>
      </c>
      <c r="R7" s="234"/>
      <c r="S7" s="234"/>
      <c r="T7" s="234"/>
      <c r="U7" s="230">
        <f>'Для розрахунків'!U7:Z7</f>
        <v>0</v>
      </c>
      <c r="V7" s="231"/>
      <c r="W7" s="231"/>
      <c r="X7" s="231"/>
      <c r="Y7" s="231"/>
      <c r="Z7" s="231"/>
      <c r="AA7" s="223" t="s">
        <v>70</v>
      </c>
      <c r="AB7" s="223"/>
      <c r="AC7" s="223"/>
      <c r="AD7" s="230">
        <f>'Для розрахунків'!AD7:AK7</f>
        <v>0</v>
      </c>
      <c r="AE7" s="231"/>
      <c r="AF7" s="231"/>
      <c r="AG7" s="231"/>
      <c r="AH7" s="231"/>
      <c r="AI7" s="231"/>
      <c r="AJ7" s="231"/>
      <c r="AK7" s="231"/>
      <c r="AM7" s="336"/>
      <c r="AN7" s="336"/>
      <c r="AO7" s="336"/>
      <c r="AP7" s="336"/>
    </row>
    <row r="8" spans="1:42" ht="12" customHeight="1">
      <c r="A8" s="223" t="s">
        <v>81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19">
        <f>'Для розрахунків'!AG8:AK8</f>
        <v>0</v>
      </c>
      <c r="AH8" s="220"/>
      <c r="AI8" s="220"/>
      <c r="AJ8" s="220"/>
      <c r="AK8" s="220"/>
      <c r="AM8" s="336"/>
      <c r="AN8" s="336"/>
      <c r="AO8" s="336"/>
      <c r="AP8" s="336"/>
    </row>
    <row r="9" spans="1:42" ht="12" customHeight="1">
      <c r="A9" s="259">
        <f>'Для розрахунків'!A9:AK9</f>
        <v>0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M9" s="336"/>
      <c r="AN9" s="336"/>
      <c r="AO9" s="336"/>
      <c r="AP9" s="336"/>
    </row>
    <row r="10" spans="1:42" ht="15" customHeight="1">
      <c r="A10" s="226">
        <f>'Для розрахунків'!A10:AK10</f>
        <v>0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M10" s="336"/>
      <c r="AN10" s="336"/>
      <c r="AO10" s="336"/>
      <c r="AP10" s="336"/>
    </row>
    <row r="11" spans="1:42" ht="15" customHeight="1">
      <c r="A11" s="258" t="s">
        <v>2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M11" s="336"/>
      <c r="AN11" s="336"/>
      <c r="AO11" s="336"/>
      <c r="AP11" s="336"/>
    </row>
    <row r="12" spans="1:42" ht="30" customHeight="1">
      <c r="A12" s="262" t="s">
        <v>3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M12" s="337" t="s">
        <v>80</v>
      </c>
      <c r="AN12" s="337"/>
      <c r="AO12" s="337"/>
      <c r="AP12" s="337"/>
    </row>
    <row r="13" spans="1:37" ht="15" customHeight="1">
      <c r="A13" s="27"/>
      <c r="B13" s="27"/>
      <c r="C13" s="27"/>
      <c r="D13" s="27"/>
      <c r="E13" s="27"/>
      <c r="F13" s="27"/>
      <c r="G13" s="27"/>
      <c r="H13" s="27"/>
      <c r="I13" s="27"/>
      <c r="J13" s="28"/>
      <c r="K13" s="28"/>
      <c r="L13" s="28"/>
      <c r="M13" s="29" t="s">
        <v>71</v>
      </c>
      <c r="N13" s="228">
        <f>'Для розрахунків'!N13:Y13</f>
        <v>0</v>
      </c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30" t="s">
        <v>72</v>
      </c>
      <c r="AA13" s="21">
        <f>'Для розрахунків'!AA13</f>
        <v>0</v>
      </c>
      <c r="AB13" s="27" t="s">
        <v>73</v>
      </c>
      <c r="AC13" s="27"/>
      <c r="AD13" s="28"/>
      <c r="AE13" s="28"/>
      <c r="AF13" s="28"/>
      <c r="AG13" s="28"/>
      <c r="AH13" s="28"/>
      <c r="AI13" s="28"/>
      <c r="AJ13" s="28"/>
      <c r="AK13" s="28"/>
    </row>
    <row r="14" spans="1:37" s="16" customFormat="1" ht="12">
      <c r="A14" s="263" t="s">
        <v>4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</row>
    <row r="15" spans="23:37" ht="12.75" customHeight="1">
      <c r="W15" s="218">
        <f>'Для розрахунків'!W15:AK15</f>
        <v>0</v>
      </c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</row>
    <row r="16" spans="1:37" ht="28.5" customHeight="1">
      <c r="A16" s="225" t="s">
        <v>74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"/>
      <c r="R16" s="22"/>
      <c r="S16" s="22"/>
      <c r="T16" s="22"/>
      <c r="U16" s="22"/>
      <c r="V16" s="232" t="s">
        <v>82</v>
      </c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</row>
    <row r="17" spans="4:36" s="4" customFormat="1" ht="23.25" customHeight="1">
      <c r="D17" s="192" t="s">
        <v>49</v>
      </c>
      <c r="E17" s="193"/>
      <c r="F17" s="193"/>
      <c r="G17" s="193"/>
      <c r="H17" s="193"/>
      <c r="I17" s="193"/>
      <c r="J17" s="193"/>
      <c r="K17" s="193"/>
      <c r="L17" s="193"/>
      <c r="M17" s="193"/>
      <c r="N17" s="194"/>
      <c r="O17" s="192" t="s">
        <v>85</v>
      </c>
      <c r="P17" s="193"/>
      <c r="Q17" s="193"/>
      <c r="R17" s="193"/>
      <c r="S17" s="193"/>
      <c r="T17" s="193"/>
      <c r="U17" s="193"/>
      <c r="V17" s="193"/>
      <c r="W17" s="193"/>
      <c r="X17" s="193"/>
      <c r="Y17" s="194"/>
      <c r="Z17" s="192" t="s">
        <v>86</v>
      </c>
      <c r="AA17" s="193"/>
      <c r="AB17" s="193"/>
      <c r="AC17" s="193"/>
      <c r="AD17" s="193"/>
      <c r="AE17" s="193"/>
      <c r="AF17" s="193"/>
      <c r="AG17" s="193"/>
      <c r="AH17" s="193"/>
      <c r="AI17" s="193"/>
      <c r="AJ17" s="194"/>
    </row>
    <row r="18" spans="4:36" s="4" customFormat="1" ht="23.25" customHeight="1">
      <c r="D18" s="55" t="s">
        <v>88</v>
      </c>
      <c r="E18" s="93"/>
      <c r="F18" s="93"/>
      <c r="G18" s="93"/>
      <c r="H18" s="93"/>
      <c r="I18" s="93"/>
      <c r="J18" s="56"/>
      <c r="K18" s="59" t="s">
        <v>48</v>
      </c>
      <c r="L18" s="190"/>
      <c r="M18" s="190"/>
      <c r="N18" s="60"/>
      <c r="O18" s="55" t="s">
        <v>88</v>
      </c>
      <c r="P18" s="93"/>
      <c r="Q18" s="93"/>
      <c r="R18" s="93"/>
      <c r="S18" s="93"/>
      <c r="T18" s="93"/>
      <c r="U18" s="56"/>
      <c r="V18" s="59" t="s">
        <v>48</v>
      </c>
      <c r="W18" s="190"/>
      <c r="X18" s="190"/>
      <c r="Y18" s="60"/>
      <c r="Z18" s="55" t="s">
        <v>88</v>
      </c>
      <c r="AA18" s="93"/>
      <c r="AB18" s="93"/>
      <c r="AC18" s="93"/>
      <c r="AD18" s="93"/>
      <c r="AE18" s="93"/>
      <c r="AF18" s="56"/>
      <c r="AG18" s="59" t="s">
        <v>48</v>
      </c>
      <c r="AH18" s="190"/>
      <c r="AI18" s="190"/>
      <c r="AJ18" s="60"/>
    </row>
    <row r="19" spans="4:36" s="4" customFormat="1" ht="12" customHeight="1">
      <c r="D19" s="57" t="s">
        <v>83</v>
      </c>
      <c r="E19" s="57"/>
      <c r="F19" s="57"/>
      <c r="G19" s="57" t="s">
        <v>84</v>
      </c>
      <c r="H19" s="57"/>
      <c r="I19" s="57"/>
      <c r="J19" s="57"/>
      <c r="K19" s="101"/>
      <c r="L19" s="191"/>
      <c r="M19" s="191"/>
      <c r="N19" s="102"/>
      <c r="O19" s="57" t="s">
        <v>83</v>
      </c>
      <c r="P19" s="57"/>
      <c r="Q19" s="57"/>
      <c r="R19" s="57" t="s">
        <v>84</v>
      </c>
      <c r="S19" s="57"/>
      <c r="T19" s="57"/>
      <c r="U19" s="57"/>
      <c r="V19" s="101"/>
      <c r="W19" s="191"/>
      <c r="X19" s="191"/>
      <c r="Y19" s="102"/>
      <c r="Z19" s="57" t="s">
        <v>83</v>
      </c>
      <c r="AA19" s="57"/>
      <c r="AB19" s="57"/>
      <c r="AC19" s="57" t="s">
        <v>84</v>
      </c>
      <c r="AD19" s="57"/>
      <c r="AE19" s="57"/>
      <c r="AF19" s="57"/>
      <c r="AG19" s="101"/>
      <c r="AH19" s="191"/>
      <c r="AI19" s="191"/>
      <c r="AJ19" s="102"/>
    </row>
    <row r="20" spans="4:36" s="4" customFormat="1" ht="12" customHeight="1">
      <c r="D20" s="221" t="str">
        <f>IF('Для розрахунків'!D20:F20=0,"-",'Для розрахунків'!D20:F20)</f>
        <v>-</v>
      </c>
      <c r="E20" s="221"/>
      <c r="F20" s="221"/>
      <c r="G20" s="221" t="str">
        <f>IF('Для розрахунків'!G20:J20=0,"-",'Для розрахунків'!G20:J20)</f>
        <v>-</v>
      </c>
      <c r="H20" s="221"/>
      <c r="I20" s="221"/>
      <c r="J20" s="221"/>
      <c r="K20" s="221" t="str">
        <f>IF('Для розрахунків'!K20:N20=0,"-",'Для розрахунків'!K20:N20)</f>
        <v>-</v>
      </c>
      <c r="L20" s="221"/>
      <c r="M20" s="221"/>
      <c r="N20" s="221"/>
      <c r="O20" s="221" t="str">
        <f>IF('Для розрахунків'!O20:Q20=0,"-",'Для розрахунків'!O20:Q20)</f>
        <v>-</v>
      </c>
      <c r="P20" s="221"/>
      <c r="Q20" s="221"/>
      <c r="R20" s="221" t="str">
        <f>IF('Для розрахунків'!R20:U20=0,"-",'Для розрахунків'!R20:U20)</f>
        <v>-</v>
      </c>
      <c r="S20" s="221"/>
      <c r="T20" s="221"/>
      <c r="U20" s="221"/>
      <c r="V20" s="221" t="str">
        <f>IF('Для розрахунків'!V20:Y20=0,"-",'Для розрахунків'!V20:Y20)</f>
        <v>-</v>
      </c>
      <c r="W20" s="221"/>
      <c r="X20" s="221"/>
      <c r="Y20" s="221"/>
      <c r="Z20" s="221" t="str">
        <f>IF('Для розрахунків'!Z20:AB20=0,"-",'Для розрахунків'!Z20:AB20)</f>
        <v>-</v>
      </c>
      <c r="AA20" s="221"/>
      <c r="AB20" s="221"/>
      <c r="AC20" s="221" t="str">
        <f>IF('Для розрахунків'!AC20:AF20=0,"-",'Для розрахунків'!AC20:AF20)</f>
        <v>-</v>
      </c>
      <c r="AD20" s="221"/>
      <c r="AE20" s="221"/>
      <c r="AF20" s="221"/>
      <c r="AG20" s="221" t="str">
        <f>IF('Для розрахунків'!AG20:AJ20=0,"-",'Для розрахунків'!AG20:AJ20)</f>
        <v>-</v>
      </c>
      <c r="AH20" s="221"/>
      <c r="AI20" s="221"/>
      <c r="AJ20" s="221"/>
    </row>
    <row r="21" spans="4:36" s="4" customFormat="1" ht="12" customHeight="1">
      <c r="D21" s="221" t="str">
        <f>IF('Для розрахунків'!D21:F21=0,"-",'Для розрахунків'!D21:F21)</f>
        <v>-</v>
      </c>
      <c r="E21" s="221"/>
      <c r="F21" s="221"/>
      <c r="G21" s="221" t="str">
        <f>IF('Для розрахунків'!G21:J21=0,"-",'Для розрахунків'!G21:J21)</f>
        <v>-</v>
      </c>
      <c r="H21" s="221"/>
      <c r="I21" s="221"/>
      <c r="J21" s="221"/>
      <c r="K21" s="221" t="str">
        <f>IF('Для розрахунків'!K21:N21=0,"-",'Для розрахунків'!K21:N21)</f>
        <v>-</v>
      </c>
      <c r="L21" s="221"/>
      <c r="M21" s="221"/>
      <c r="N21" s="221"/>
      <c r="O21" s="221" t="str">
        <f>IF('Для розрахунків'!O21:Q21=0,"-",'Для розрахунків'!O21:Q21)</f>
        <v>-</v>
      </c>
      <c r="P21" s="221"/>
      <c r="Q21" s="221"/>
      <c r="R21" s="221" t="str">
        <f>IF('Для розрахунків'!R21:U21=0,"-",'Для розрахунків'!R21:U21)</f>
        <v>-</v>
      </c>
      <c r="S21" s="221"/>
      <c r="T21" s="221"/>
      <c r="U21" s="221"/>
      <c r="V21" s="221" t="str">
        <f>IF('Для розрахунків'!V21:Y21=0,"-",'Для розрахунків'!V21:Y21)</f>
        <v>-</v>
      </c>
      <c r="W21" s="221"/>
      <c r="X21" s="221"/>
      <c r="Y21" s="221"/>
      <c r="Z21" s="221" t="str">
        <f>IF('Для розрахунків'!Z21:AB21=0,"-",'Для розрахунків'!Z21:AB21)</f>
        <v>-</v>
      </c>
      <c r="AA21" s="221"/>
      <c r="AB21" s="221"/>
      <c r="AC21" s="221" t="str">
        <f>IF('Для розрахунків'!AC21:AF21=0,"-",'Для розрахунків'!AC21:AF21)</f>
        <v>-</v>
      </c>
      <c r="AD21" s="221"/>
      <c r="AE21" s="221"/>
      <c r="AF21" s="221"/>
      <c r="AG21" s="221" t="str">
        <f>IF('Для розрахунків'!AG21:AJ21=0,"-",'Для розрахунків'!AG21:AJ21)</f>
        <v>-</v>
      </c>
      <c r="AH21" s="221"/>
      <c r="AI21" s="221"/>
      <c r="AJ21" s="221"/>
    </row>
    <row r="22" spans="4:36" s="4" customFormat="1" ht="12" customHeight="1">
      <c r="D22" s="221" t="str">
        <f>IF('Для розрахунків'!D22:F22=0,"-",'Для розрахунків'!D22:F22)</f>
        <v>-</v>
      </c>
      <c r="E22" s="221"/>
      <c r="F22" s="221"/>
      <c r="G22" s="221" t="str">
        <f>IF('Для розрахунків'!G22:J22=0,"-",'Для розрахунків'!G22:J22)</f>
        <v>-</v>
      </c>
      <c r="H22" s="221"/>
      <c r="I22" s="221"/>
      <c r="J22" s="221"/>
      <c r="K22" s="221" t="str">
        <f>IF('Для розрахунків'!K22:N22=0,"-",'Для розрахунків'!K22:N22)</f>
        <v>-</v>
      </c>
      <c r="L22" s="221"/>
      <c r="M22" s="221"/>
      <c r="N22" s="221"/>
      <c r="O22" s="221" t="str">
        <f>IF('Для розрахунків'!O22:Q22=0,"-",'Для розрахунків'!O22:Q22)</f>
        <v>-</v>
      </c>
      <c r="P22" s="221"/>
      <c r="Q22" s="221"/>
      <c r="R22" s="221" t="str">
        <f>IF('Для розрахунків'!R22:U22=0,"-",'Для розрахунків'!R22:U22)</f>
        <v>-</v>
      </c>
      <c r="S22" s="221"/>
      <c r="T22" s="221"/>
      <c r="U22" s="221"/>
      <c r="V22" s="221" t="str">
        <f>IF('Для розрахунків'!V22:Y22=0,"-",'Для розрахунків'!V22:Y22)</f>
        <v>-</v>
      </c>
      <c r="W22" s="221"/>
      <c r="X22" s="221"/>
      <c r="Y22" s="221"/>
      <c r="Z22" s="221" t="str">
        <f>IF('Для розрахунків'!Z22:AB22=0,"-",'Для розрахунків'!Z22:AB22)</f>
        <v>-</v>
      </c>
      <c r="AA22" s="221"/>
      <c r="AB22" s="221"/>
      <c r="AC22" s="221" t="str">
        <f>IF('Для розрахунків'!AC22:AF22=0,"-",'Для розрахунків'!AC22:AF22)</f>
        <v>-</v>
      </c>
      <c r="AD22" s="221"/>
      <c r="AE22" s="221"/>
      <c r="AF22" s="221"/>
      <c r="AG22" s="221" t="str">
        <f>IF('Для розрахунків'!AG22:AJ22=0,"-",'Для розрахунків'!AG22:AJ22)</f>
        <v>-</v>
      </c>
      <c r="AH22" s="221"/>
      <c r="AI22" s="221"/>
      <c r="AJ22" s="221"/>
    </row>
    <row r="23" spans="1:36" s="4" customFormat="1" ht="12" customHeight="1">
      <c r="A23" s="196" t="s">
        <v>55</v>
      </c>
      <c r="B23" s="196"/>
      <c r="C23" s="197"/>
      <c r="D23" s="341" t="str">
        <f>IF('Для розрахунків'!D23:F23=0,"-",'Для розрахунків'!D23:F23)</f>
        <v>-</v>
      </c>
      <c r="E23" s="341"/>
      <c r="F23" s="341"/>
      <c r="G23" s="341" t="str">
        <f>IF('Для розрахунків'!G23:J23=0,"-",'Для розрахунків'!G23:J23)</f>
        <v>-</v>
      </c>
      <c r="H23" s="341"/>
      <c r="I23" s="341"/>
      <c r="J23" s="341"/>
      <c r="K23" s="341" t="str">
        <f>IF('Для розрахунків'!K23:N23=0,"-",'Для розрахунків'!K23:N23)</f>
        <v>-</v>
      </c>
      <c r="L23" s="341"/>
      <c r="M23" s="341"/>
      <c r="N23" s="341"/>
      <c r="O23" s="341" t="str">
        <f>IF('Для розрахунків'!O23:Q23=0,"-",'Для розрахунків'!O23:Q23)</f>
        <v>-</v>
      </c>
      <c r="P23" s="341"/>
      <c r="Q23" s="341"/>
      <c r="R23" s="341" t="str">
        <f>IF('Для розрахунків'!R23:U23=0,"-",'Для розрахунків'!R23:U23)</f>
        <v>-</v>
      </c>
      <c r="S23" s="341"/>
      <c r="T23" s="341"/>
      <c r="U23" s="341"/>
      <c r="V23" s="341" t="str">
        <f>IF('Для розрахунків'!V23:Y23=0,"-",'Для розрахунків'!V23:Y23)</f>
        <v>-</v>
      </c>
      <c r="W23" s="341"/>
      <c r="X23" s="341"/>
      <c r="Y23" s="341"/>
      <c r="Z23" s="341" t="str">
        <f>IF('Для розрахунків'!Z23:AB23=0,"-",'Для розрахунків'!Z23:AB23)</f>
        <v>-</v>
      </c>
      <c r="AA23" s="341"/>
      <c r="AB23" s="341"/>
      <c r="AC23" s="341" t="str">
        <f>IF('Для розрахунків'!AC23:AF23=0,"-",'Для розрахунків'!AC23:AF23)</f>
        <v>-</v>
      </c>
      <c r="AD23" s="341"/>
      <c r="AE23" s="341"/>
      <c r="AF23" s="341"/>
      <c r="AG23" s="341" t="str">
        <f>IF('Для розрахунків'!AG23:AJ23=0,"-",'Для розрахунків'!AG23:AJ23)</f>
        <v>-</v>
      </c>
      <c r="AH23" s="341"/>
      <c r="AI23" s="341"/>
      <c r="AJ23" s="341"/>
    </row>
    <row r="24" s="4" customFormat="1" ht="12.75" customHeight="1"/>
    <row r="25" spans="6:45" s="4" customFormat="1" ht="23.25" customHeight="1">
      <c r="F25" s="148" t="s">
        <v>87</v>
      </c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217" t="s">
        <v>50</v>
      </c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P25" s="34"/>
      <c r="AQ25" s="34"/>
      <c r="AR25" s="34"/>
      <c r="AS25" s="34"/>
    </row>
    <row r="26" spans="6:31" s="4" customFormat="1" ht="23.25" customHeight="1">
      <c r="F26" s="57" t="s">
        <v>88</v>
      </c>
      <c r="G26" s="57"/>
      <c r="H26" s="57"/>
      <c r="I26" s="57"/>
      <c r="J26" s="57"/>
      <c r="K26" s="57"/>
      <c r="L26" s="57"/>
      <c r="M26" s="57"/>
      <c r="N26" s="57" t="s">
        <v>48</v>
      </c>
      <c r="O26" s="57"/>
      <c r="P26" s="57"/>
      <c r="Q26" s="57"/>
      <c r="R26" s="199" t="s">
        <v>88</v>
      </c>
      <c r="S26" s="199"/>
      <c r="T26" s="199"/>
      <c r="U26" s="199"/>
      <c r="V26" s="199"/>
      <c r="W26" s="199"/>
      <c r="X26" s="199"/>
      <c r="Y26" s="199"/>
      <c r="Z26" s="199"/>
      <c r="AA26" s="199" t="s">
        <v>48</v>
      </c>
      <c r="AB26" s="199"/>
      <c r="AC26" s="199"/>
      <c r="AD26" s="199"/>
      <c r="AE26" s="199"/>
    </row>
    <row r="27" spans="6:31" s="4" customFormat="1" ht="12.75">
      <c r="F27" s="57" t="s">
        <v>83</v>
      </c>
      <c r="G27" s="57"/>
      <c r="H27" s="57"/>
      <c r="I27" s="57"/>
      <c r="J27" s="57" t="s">
        <v>84</v>
      </c>
      <c r="K27" s="57"/>
      <c r="L27" s="57"/>
      <c r="M27" s="57"/>
      <c r="N27" s="57"/>
      <c r="O27" s="57"/>
      <c r="P27" s="57"/>
      <c r="Q27" s="57"/>
      <c r="R27" s="199" t="s">
        <v>83</v>
      </c>
      <c r="S27" s="199"/>
      <c r="T27" s="199"/>
      <c r="U27" s="199"/>
      <c r="V27" s="199"/>
      <c r="W27" s="199" t="s">
        <v>84</v>
      </c>
      <c r="X27" s="199"/>
      <c r="Y27" s="199"/>
      <c r="Z27" s="199"/>
      <c r="AA27" s="199"/>
      <c r="AB27" s="199"/>
      <c r="AC27" s="199"/>
      <c r="AD27" s="199"/>
      <c r="AE27" s="199"/>
    </row>
    <row r="28" spans="6:31" s="4" customFormat="1" ht="12" customHeight="1">
      <c r="F28" s="221" t="str">
        <f>IF('Для розрахунків'!F28:I28=0,"-",'Для розрахунків'!F28:I28)</f>
        <v>-</v>
      </c>
      <c r="G28" s="221"/>
      <c r="H28" s="221"/>
      <c r="I28" s="221"/>
      <c r="J28" s="221" t="str">
        <f>IF('Для розрахунків'!J28:M28=0,"-",'Для розрахунків'!J28:M28)</f>
        <v>-</v>
      </c>
      <c r="K28" s="221"/>
      <c r="L28" s="221"/>
      <c r="M28" s="221"/>
      <c r="N28" s="221" t="str">
        <f>IF('Для розрахунків'!N28:Q28=0,"-",'Для розрахунків'!N28:Q28)</f>
        <v>-</v>
      </c>
      <c r="O28" s="221"/>
      <c r="P28" s="221"/>
      <c r="Q28" s="221"/>
      <c r="R28" s="342" t="str">
        <f>IF('Для розрахунків'!R28:V28=0,"-",'Для розрахунків'!R28:V28)</f>
        <v>-</v>
      </c>
      <c r="S28" s="342"/>
      <c r="T28" s="342"/>
      <c r="U28" s="342"/>
      <c r="V28" s="342"/>
      <c r="W28" s="341" t="str">
        <f>IF('Для розрахунків'!W28:Z28=0,"-",'Для розрахунків'!W28:Z28)</f>
        <v>-</v>
      </c>
      <c r="X28" s="341"/>
      <c r="Y28" s="341"/>
      <c r="Z28" s="341"/>
      <c r="AA28" s="342" t="str">
        <f>IF('Для розрахунків'!AA28:AE28=0,"-",'Для розрахунків'!AA28:AE28)</f>
        <v>-</v>
      </c>
      <c r="AB28" s="342"/>
      <c r="AC28" s="342"/>
      <c r="AD28" s="342"/>
      <c r="AE28" s="342"/>
    </row>
    <row r="29" spans="6:31" s="4" customFormat="1" ht="12" customHeight="1">
      <c r="F29" s="221" t="str">
        <f>IF('Для розрахунків'!F29:I29=0,"-",'Для розрахунків'!F29:I29)</f>
        <v>-</v>
      </c>
      <c r="G29" s="221"/>
      <c r="H29" s="221"/>
      <c r="I29" s="221"/>
      <c r="J29" s="221" t="str">
        <f>IF('Для розрахунків'!J29:M29=0,"-",'Для розрахунків'!J29:M29)</f>
        <v>-</v>
      </c>
      <c r="K29" s="221"/>
      <c r="L29" s="221"/>
      <c r="M29" s="221"/>
      <c r="N29" s="221" t="str">
        <f>IF('Для розрахунків'!N29:Q29=0,"-",'Для розрахунків'!N29:Q29)</f>
        <v>-</v>
      </c>
      <c r="O29" s="221"/>
      <c r="P29" s="221"/>
      <c r="Q29" s="221"/>
      <c r="R29" s="342" t="str">
        <f>IF('Для розрахунків'!R29:V29=0,"-",'Для розрахунків'!R29:V29)</f>
        <v>-</v>
      </c>
      <c r="S29" s="342"/>
      <c r="T29" s="342"/>
      <c r="U29" s="342"/>
      <c r="V29" s="342"/>
      <c r="W29" s="341" t="str">
        <f>IF('Для розрахунків'!W29:Z29=0,"-",'Для розрахунків'!W29:Z29)</f>
        <v>-</v>
      </c>
      <c r="X29" s="341"/>
      <c r="Y29" s="341"/>
      <c r="Z29" s="341"/>
      <c r="AA29" s="342" t="str">
        <f>IF('Для розрахунків'!AA29:AE29=0,"-",'Для розрахунків'!AA29:AE29)</f>
        <v>-</v>
      </c>
      <c r="AB29" s="342"/>
      <c r="AC29" s="342"/>
      <c r="AD29" s="342"/>
      <c r="AE29" s="342"/>
    </row>
    <row r="30" spans="6:31" s="4" customFormat="1" ht="12" customHeight="1">
      <c r="F30" s="221" t="str">
        <f>IF('Для розрахунків'!F30:I30=0,"-",'Для розрахунків'!F30:I30)</f>
        <v>-</v>
      </c>
      <c r="G30" s="221"/>
      <c r="H30" s="221"/>
      <c r="I30" s="221"/>
      <c r="J30" s="221" t="str">
        <f>IF('Для розрахунків'!J30:M30=0,"-",'Для розрахунків'!J30:M30)</f>
        <v>-</v>
      </c>
      <c r="K30" s="221"/>
      <c r="L30" s="221"/>
      <c r="M30" s="221"/>
      <c r="N30" s="221" t="str">
        <f>IF('Для розрахунків'!N30:Q30=0,"-",'Для розрахунків'!N30:Q30)</f>
        <v>-</v>
      </c>
      <c r="O30" s="221"/>
      <c r="P30" s="221"/>
      <c r="Q30" s="221"/>
      <c r="R30" s="342" t="str">
        <f>IF('Для розрахунків'!R30:V30=0,"-",'Для розрахунків'!R30:V30)</f>
        <v>-</v>
      </c>
      <c r="S30" s="342"/>
      <c r="T30" s="342"/>
      <c r="U30" s="342"/>
      <c r="V30" s="342"/>
      <c r="W30" s="341" t="str">
        <f>IF('Для розрахунків'!W30:Z30=0,"-",'Для розрахунків'!W30:Z30)</f>
        <v>-</v>
      </c>
      <c r="X30" s="341"/>
      <c r="Y30" s="341"/>
      <c r="Z30" s="341"/>
      <c r="AA30" s="342" t="str">
        <f>IF('Для розрахунків'!AA30:AE30=0,"-",'Для розрахунків'!AA30:AE30)</f>
        <v>-</v>
      </c>
      <c r="AB30" s="342"/>
      <c r="AC30" s="342"/>
      <c r="AD30" s="342"/>
      <c r="AE30" s="342"/>
    </row>
    <row r="31" spans="1:31" s="4" customFormat="1" ht="12" customHeight="1">
      <c r="A31" s="195" t="s">
        <v>55</v>
      </c>
      <c r="B31" s="195"/>
      <c r="C31" s="195"/>
      <c r="F31" s="341" t="str">
        <f>IF('Для розрахунків'!F31:I31=0,"-",'Для розрахунків'!F31:I31)</f>
        <v>-</v>
      </c>
      <c r="G31" s="341"/>
      <c r="H31" s="341"/>
      <c r="I31" s="341"/>
      <c r="J31" s="341" t="str">
        <f>IF('Для розрахунків'!J31:M31=0,"-",'Для розрахунків'!J31:M31)</f>
        <v>-</v>
      </c>
      <c r="K31" s="341"/>
      <c r="L31" s="341"/>
      <c r="M31" s="341"/>
      <c r="N31" s="341" t="str">
        <f>IF('Для розрахунків'!N31:Q31=0,"-",'Для розрахунків'!N31:Q31)</f>
        <v>-</v>
      </c>
      <c r="O31" s="341"/>
      <c r="P31" s="341"/>
      <c r="Q31" s="341"/>
      <c r="R31" s="343" t="str">
        <f>IF('Для розрахунків'!R31:V31=0,"-",'Для розрахунків'!R31:V31)</f>
        <v>-</v>
      </c>
      <c r="S31" s="343"/>
      <c r="T31" s="343"/>
      <c r="U31" s="343"/>
      <c r="V31" s="343"/>
      <c r="W31" s="341" t="str">
        <f>IF('Для розрахунків'!W31:Z31=0,"-",'Для розрахунків'!W31:Z31)</f>
        <v>-</v>
      </c>
      <c r="X31" s="341"/>
      <c r="Y31" s="341"/>
      <c r="Z31" s="341"/>
      <c r="AA31" s="343" t="str">
        <f>IF('Для розрахунків'!AA31:AE31=0,"-",'Для розрахунків'!AA31:AE31)</f>
        <v>-</v>
      </c>
      <c r="AB31" s="343"/>
      <c r="AC31" s="343"/>
      <c r="AD31" s="343"/>
      <c r="AE31" s="343"/>
    </row>
    <row r="32" spans="1:37" ht="30" customHeight="1">
      <c r="A32" s="50" t="s">
        <v>89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</row>
    <row r="33" spans="1:37" s="4" customFormat="1" ht="23.25" customHeight="1">
      <c r="A33" s="148" t="s">
        <v>94</v>
      </c>
      <c r="B33" s="148"/>
      <c r="C33" s="148"/>
      <c r="D33" s="148"/>
      <c r="E33" s="148"/>
      <c r="F33" s="148"/>
      <c r="G33" s="148"/>
      <c r="H33" s="148" t="s">
        <v>90</v>
      </c>
      <c r="I33" s="148"/>
      <c r="J33" s="148"/>
      <c r="K33" s="148"/>
      <c r="L33" s="148"/>
      <c r="M33" s="148"/>
      <c r="N33" s="148" t="s">
        <v>91</v>
      </c>
      <c r="O33" s="148"/>
      <c r="P33" s="148"/>
      <c r="Q33" s="148"/>
      <c r="R33" s="148"/>
      <c r="S33" s="148"/>
      <c r="T33" s="148" t="s">
        <v>92</v>
      </c>
      <c r="U33" s="148"/>
      <c r="V33" s="148"/>
      <c r="W33" s="148"/>
      <c r="X33" s="148"/>
      <c r="Y33" s="148"/>
      <c r="Z33" s="148" t="s">
        <v>93</v>
      </c>
      <c r="AA33" s="148"/>
      <c r="AB33" s="148"/>
      <c r="AC33" s="148"/>
      <c r="AD33" s="148"/>
      <c r="AE33" s="148"/>
      <c r="AF33" s="217" t="s">
        <v>50</v>
      </c>
      <c r="AG33" s="217"/>
      <c r="AH33" s="217"/>
      <c r="AI33" s="217"/>
      <c r="AJ33" s="217"/>
      <c r="AK33" s="217"/>
    </row>
    <row r="34" spans="1:37" s="4" customFormat="1" ht="12" customHeight="1">
      <c r="A34" s="213" t="s">
        <v>96</v>
      </c>
      <c r="B34" s="213"/>
      <c r="C34" s="213"/>
      <c r="D34" s="213"/>
      <c r="E34" s="213"/>
      <c r="F34" s="213"/>
      <c r="G34" s="213"/>
      <c r="H34" s="147" t="str">
        <f>IF('Для розрахунків'!H34:M34=0,"-",'Для розрахунків'!H34:M34)</f>
        <v>-</v>
      </c>
      <c r="I34" s="147"/>
      <c r="J34" s="147"/>
      <c r="K34" s="147"/>
      <c r="L34" s="147"/>
      <c r="M34" s="147"/>
      <c r="N34" s="147" t="str">
        <f>IF('Для розрахунків'!N34:S34=0,"-",'Для розрахунків'!N34:S34)</f>
        <v>-</v>
      </c>
      <c r="O34" s="147"/>
      <c r="P34" s="147"/>
      <c r="Q34" s="147"/>
      <c r="R34" s="147"/>
      <c r="S34" s="147"/>
      <c r="T34" s="147" t="str">
        <f>IF('Для розрахунків'!T34:Y34=0,"-",'Для розрахунків'!T34:Y34)</f>
        <v>-</v>
      </c>
      <c r="U34" s="147"/>
      <c r="V34" s="147"/>
      <c r="W34" s="147"/>
      <c r="X34" s="147"/>
      <c r="Y34" s="147"/>
      <c r="Z34" s="147" t="str">
        <f>IF('Для розрахунків'!Z34:AE34=0,"-",'Для розрахунків'!Z34:AE34)</f>
        <v>-</v>
      </c>
      <c r="AA34" s="147"/>
      <c r="AB34" s="147"/>
      <c r="AC34" s="147"/>
      <c r="AD34" s="147"/>
      <c r="AE34" s="147"/>
      <c r="AF34" s="326" t="str">
        <f>IF('Для розрахунків'!AF34:AK34=0,"-",'Для розрахунків'!AF34:AK34)</f>
        <v>-</v>
      </c>
      <c r="AG34" s="326"/>
      <c r="AH34" s="326"/>
      <c r="AI34" s="326"/>
      <c r="AJ34" s="326"/>
      <c r="AK34" s="326"/>
    </row>
    <row r="35" spans="1:37" s="4" customFormat="1" ht="12" customHeight="1">
      <c r="A35" s="213" t="s">
        <v>97</v>
      </c>
      <c r="B35" s="213"/>
      <c r="C35" s="213"/>
      <c r="D35" s="213"/>
      <c r="E35" s="213"/>
      <c r="F35" s="213"/>
      <c r="G35" s="213"/>
      <c r="H35" s="147" t="str">
        <f>IF('Для розрахунків'!H35:M35=0,"-",'Для розрахунків'!H35:M35)</f>
        <v>-</v>
      </c>
      <c r="I35" s="147"/>
      <c r="J35" s="147"/>
      <c r="K35" s="147"/>
      <c r="L35" s="147"/>
      <c r="M35" s="147"/>
      <c r="N35" s="147" t="str">
        <f>IF('Для розрахунків'!N35:S35=0,"-",'Для розрахунків'!N35:S35)</f>
        <v>-</v>
      </c>
      <c r="O35" s="147"/>
      <c r="P35" s="147"/>
      <c r="Q35" s="147"/>
      <c r="R35" s="147"/>
      <c r="S35" s="147"/>
      <c r="T35" s="147" t="str">
        <f>IF('Для розрахунків'!T35:Y35=0,"-",'Для розрахунків'!T35:Y35)</f>
        <v>-</v>
      </c>
      <c r="U35" s="147"/>
      <c r="V35" s="147"/>
      <c r="W35" s="147"/>
      <c r="X35" s="147"/>
      <c r="Y35" s="147"/>
      <c r="Z35" s="147" t="str">
        <f>IF('Для розрахунків'!Z35:AE35=0,"-",'Для розрахунків'!Z35:AE35)</f>
        <v>-</v>
      </c>
      <c r="AA35" s="147"/>
      <c r="AB35" s="147"/>
      <c r="AC35" s="147"/>
      <c r="AD35" s="147"/>
      <c r="AE35" s="147"/>
      <c r="AF35" s="326" t="str">
        <f>IF('Для розрахунків'!AF35:AK35=0,"-",'Для розрахунків'!AF35:AK35)</f>
        <v>-</v>
      </c>
      <c r="AG35" s="326"/>
      <c r="AH35" s="326"/>
      <c r="AI35" s="326"/>
      <c r="AJ35" s="326"/>
      <c r="AK35" s="326"/>
    </row>
    <row r="36" spans="1:37" s="4" customFormat="1" ht="12" customHeight="1">
      <c r="A36" s="213" t="s">
        <v>98</v>
      </c>
      <c r="B36" s="213"/>
      <c r="C36" s="213"/>
      <c r="D36" s="213"/>
      <c r="E36" s="213"/>
      <c r="F36" s="213"/>
      <c r="G36" s="213"/>
      <c r="H36" s="147" t="str">
        <f>IF('Для розрахунків'!H36:M36=0,"-",'Для розрахунків'!H36:M36)</f>
        <v>-</v>
      </c>
      <c r="I36" s="147"/>
      <c r="J36" s="147"/>
      <c r="K36" s="147"/>
      <c r="L36" s="147"/>
      <c r="M36" s="147"/>
      <c r="N36" s="147" t="str">
        <f>IF('Для розрахунків'!N36:S36=0,"-",'Для розрахунків'!N36:S36)</f>
        <v>-</v>
      </c>
      <c r="O36" s="147"/>
      <c r="P36" s="147"/>
      <c r="Q36" s="147"/>
      <c r="R36" s="147"/>
      <c r="S36" s="147"/>
      <c r="T36" s="147" t="str">
        <f>IF('Для розрахунків'!T36:Y36=0,"-",'Для розрахунків'!T36:Y36)</f>
        <v>-</v>
      </c>
      <c r="U36" s="147"/>
      <c r="V36" s="147"/>
      <c r="W36" s="147"/>
      <c r="X36" s="147"/>
      <c r="Y36" s="147"/>
      <c r="Z36" s="147" t="str">
        <f>IF('Для розрахунків'!Z36:AE36=0,"-",'Для розрахунків'!Z36:AE36)</f>
        <v>-</v>
      </c>
      <c r="AA36" s="147"/>
      <c r="AB36" s="147"/>
      <c r="AC36" s="147"/>
      <c r="AD36" s="147"/>
      <c r="AE36" s="147"/>
      <c r="AF36" s="326" t="str">
        <f>IF('Для розрахунків'!AF36:AK36=0,"-",'Для розрахунків'!AF36:AK36)</f>
        <v>-</v>
      </c>
      <c r="AG36" s="326"/>
      <c r="AH36" s="326"/>
      <c r="AI36" s="326"/>
      <c r="AJ36" s="326"/>
      <c r="AK36" s="326"/>
    </row>
    <row r="37" spans="1:37" s="4" customFormat="1" ht="12" customHeight="1">
      <c r="A37" s="212" t="s">
        <v>95</v>
      </c>
      <c r="B37" s="212"/>
      <c r="C37" s="212"/>
      <c r="D37" s="212"/>
      <c r="E37" s="212"/>
      <c r="F37" s="212"/>
      <c r="G37" s="212"/>
      <c r="H37" s="147" t="str">
        <f>IF('Для розрахунків'!H37:M37=0,"-",'Для розрахунків'!H37:M37)</f>
        <v>-</v>
      </c>
      <c r="I37" s="147"/>
      <c r="J37" s="147"/>
      <c r="K37" s="147"/>
      <c r="L37" s="147"/>
      <c r="M37" s="147"/>
      <c r="N37" s="147" t="str">
        <f>IF('Для розрахунків'!N37:S37=0,"-",'Для розрахунків'!N37:S37)</f>
        <v>-</v>
      </c>
      <c r="O37" s="147"/>
      <c r="P37" s="147"/>
      <c r="Q37" s="147"/>
      <c r="R37" s="147"/>
      <c r="S37" s="147"/>
      <c r="T37" s="147" t="str">
        <f>IF('Для розрахунків'!T37:Y37=0,"-",'Для розрахунків'!T37:Y37)</f>
        <v>-</v>
      </c>
      <c r="U37" s="147"/>
      <c r="V37" s="147"/>
      <c r="W37" s="147"/>
      <c r="X37" s="147"/>
      <c r="Y37" s="147"/>
      <c r="Z37" s="147" t="str">
        <f>IF('Для розрахунків'!Z37:AE37=0,"-",'Для розрахунків'!Z37:AE37)</f>
        <v>-</v>
      </c>
      <c r="AA37" s="147"/>
      <c r="AB37" s="147"/>
      <c r="AC37" s="147"/>
      <c r="AD37" s="147"/>
      <c r="AE37" s="147"/>
      <c r="AF37" s="326" t="str">
        <f>IF('Для розрахунків'!AF37:AK37=0,"-",'Для розрахунків'!AF37:AK37)</f>
        <v>-</v>
      </c>
      <c r="AG37" s="326"/>
      <c r="AH37" s="326"/>
      <c r="AI37" s="326"/>
      <c r="AJ37" s="326"/>
      <c r="AK37" s="326"/>
    </row>
    <row r="38" spans="5:34" ht="12.75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7" ht="12" customHeight="1">
      <c r="A39" s="286" t="s">
        <v>65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</row>
    <row r="40" ht="4.5" customHeight="1"/>
    <row r="41" spans="1:37" ht="12" customHeight="1">
      <c r="A41" s="279" t="s">
        <v>5</v>
      </c>
      <c r="B41" s="280"/>
      <c r="C41" s="279" t="s">
        <v>6</v>
      </c>
      <c r="D41" s="280"/>
      <c r="E41" s="281"/>
      <c r="F41" s="29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290"/>
      <c r="AG41" s="279" t="s">
        <v>8</v>
      </c>
      <c r="AH41" s="280"/>
      <c r="AI41" s="279" t="s">
        <v>6</v>
      </c>
      <c r="AJ41" s="280"/>
      <c r="AK41" s="281"/>
    </row>
    <row r="42" spans="1:37" ht="12" customHeight="1">
      <c r="A42" s="287"/>
      <c r="B42" s="288"/>
      <c r="C42" s="287" t="s">
        <v>7</v>
      </c>
      <c r="D42" s="288"/>
      <c r="E42" s="296"/>
      <c r="F42" s="29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290"/>
      <c r="AG42" s="287" t="s">
        <v>9</v>
      </c>
      <c r="AH42" s="288"/>
      <c r="AI42" s="287" t="s">
        <v>7</v>
      </c>
      <c r="AJ42" s="288"/>
      <c r="AK42" s="296"/>
    </row>
    <row r="43" spans="1:37" ht="24.75" customHeight="1">
      <c r="A43" s="85">
        <v>1</v>
      </c>
      <c r="B43" s="85"/>
      <c r="C43" s="221" t="str">
        <f>IF('Для розрахунків'!C43:E43=0,"-",'Для розрахунків'!C43:E43)</f>
        <v>-</v>
      </c>
      <c r="D43" s="221"/>
      <c r="E43" s="221"/>
      <c r="F43" s="290" t="s">
        <v>10</v>
      </c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2"/>
      <c r="S43" s="293" t="s">
        <v>11</v>
      </c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5"/>
      <c r="AG43" s="289">
        <v>13</v>
      </c>
      <c r="AH43" s="289"/>
      <c r="AI43" s="221" t="str">
        <f>IF('Для розрахунків'!AI43:AK43=0,"-",'Для розрахунків'!AI43:AK43)</f>
        <v>-</v>
      </c>
      <c r="AJ43" s="221"/>
      <c r="AK43" s="221"/>
    </row>
    <row r="44" spans="1:37" ht="12" customHeight="1">
      <c r="A44" s="85"/>
      <c r="B44" s="85"/>
      <c r="C44" s="240"/>
      <c r="D44" s="241"/>
      <c r="E44" s="242"/>
      <c r="F44" s="323" t="s">
        <v>12</v>
      </c>
      <c r="G44" s="324"/>
      <c r="H44" s="324"/>
      <c r="I44" s="324"/>
      <c r="J44" s="324"/>
      <c r="K44" s="324"/>
      <c r="L44" s="265"/>
      <c r="M44" s="265"/>
      <c r="N44" s="265"/>
      <c r="O44" s="324"/>
      <c r="P44" s="324"/>
      <c r="Q44" s="324"/>
      <c r="R44" s="325"/>
      <c r="S44" s="323" t="s">
        <v>13</v>
      </c>
      <c r="T44" s="324"/>
      <c r="U44" s="324"/>
      <c r="V44" s="324"/>
      <c r="W44" s="324"/>
      <c r="X44" s="324"/>
      <c r="Y44" s="324"/>
      <c r="Z44" s="265"/>
      <c r="AA44" s="265"/>
      <c r="AB44" s="265"/>
      <c r="AC44" s="324"/>
      <c r="AD44" s="324"/>
      <c r="AE44" s="324"/>
      <c r="AF44" s="325"/>
      <c r="AG44" s="85"/>
      <c r="AH44" s="85"/>
      <c r="AI44" s="221"/>
      <c r="AJ44" s="221"/>
      <c r="AK44" s="221"/>
    </row>
    <row r="45" spans="1:37" ht="12" customHeight="1">
      <c r="A45" s="282"/>
      <c r="B45" s="283"/>
      <c r="C45" s="267"/>
      <c r="D45" s="268"/>
      <c r="E45" s="269"/>
      <c r="F45" s="279"/>
      <c r="G45" s="280"/>
      <c r="H45" s="280"/>
      <c r="I45" s="280"/>
      <c r="J45" s="280"/>
      <c r="K45" s="281"/>
      <c r="L45" s="264" t="s">
        <v>14</v>
      </c>
      <c r="M45" s="265"/>
      <c r="N45" s="266"/>
      <c r="O45" s="264" t="s">
        <v>16</v>
      </c>
      <c r="P45" s="265"/>
      <c r="Q45" s="265"/>
      <c r="R45" s="266"/>
      <c r="S45" s="279"/>
      <c r="T45" s="280"/>
      <c r="U45" s="280"/>
      <c r="V45" s="280"/>
      <c r="W45" s="280"/>
      <c r="X45" s="280"/>
      <c r="Y45" s="280"/>
      <c r="Z45" s="264" t="s">
        <v>14</v>
      </c>
      <c r="AA45" s="265"/>
      <c r="AB45" s="266"/>
      <c r="AC45" s="264" t="s">
        <v>16</v>
      </c>
      <c r="AD45" s="265"/>
      <c r="AE45" s="265"/>
      <c r="AF45" s="266"/>
      <c r="AG45" s="282"/>
      <c r="AH45" s="283"/>
      <c r="AI45" s="267"/>
      <c r="AJ45" s="268"/>
      <c r="AK45" s="269"/>
    </row>
    <row r="46" spans="1:37" ht="12" customHeight="1">
      <c r="A46" s="284"/>
      <c r="B46" s="285"/>
      <c r="C46" s="273"/>
      <c r="D46" s="274"/>
      <c r="E46" s="275"/>
      <c r="F46" s="287"/>
      <c r="G46" s="288"/>
      <c r="H46" s="288"/>
      <c r="I46" s="288"/>
      <c r="J46" s="288"/>
      <c r="K46" s="296"/>
      <c r="L46" s="276" t="s">
        <v>15</v>
      </c>
      <c r="M46" s="277"/>
      <c r="N46" s="278"/>
      <c r="O46" s="276"/>
      <c r="P46" s="277"/>
      <c r="Q46" s="277"/>
      <c r="R46" s="278"/>
      <c r="S46" s="287"/>
      <c r="T46" s="288"/>
      <c r="U46" s="288"/>
      <c r="V46" s="288"/>
      <c r="W46" s="288"/>
      <c r="X46" s="288"/>
      <c r="Y46" s="288"/>
      <c r="Z46" s="276" t="s">
        <v>15</v>
      </c>
      <c r="AA46" s="277"/>
      <c r="AB46" s="278"/>
      <c r="AC46" s="276"/>
      <c r="AD46" s="277"/>
      <c r="AE46" s="277"/>
      <c r="AF46" s="278"/>
      <c r="AG46" s="284"/>
      <c r="AH46" s="285"/>
      <c r="AI46" s="273"/>
      <c r="AJ46" s="274"/>
      <c r="AK46" s="275"/>
    </row>
    <row r="47" spans="1:37" ht="12" customHeight="1">
      <c r="A47" s="85"/>
      <c r="B47" s="85"/>
      <c r="C47" s="221"/>
      <c r="D47" s="221"/>
      <c r="E47" s="221"/>
      <c r="F47" s="297" t="s">
        <v>17</v>
      </c>
      <c r="G47" s="297"/>
      <c r="H47" s="297"/>
      <c r="I47" s="297"/>
      <c r="J47" s="297"/>
      <c r="K47" s="297"/>
      <c r="L47" s="221" t="str">
        <f>IF('Для розрахунків'!L47:N47=0,"-",'Для розрахунків'!L47:N47)</f>
        <v>-</v>
      </c>
      <c r="M47" s="221"/>
      <c r="N47" s="221"/>
      <c r="O47" s="221" t="str">
        <f>IF('Для розрахунків'!O47:R47=0,"-",'Для розрахунків'!O47:R47)</f>
        <v>-</v>
      </c>
      <c r="P47" s="221"/>
      <c r="Q47" s="221"/>
      <c r="R47" s="221"/>
      <c r="S47" s="297" t="s">
        <v>17</v>
      </c>
      <c r="T47" s="297"/>
      <c r="U47" s="297"/>
      <c r="V47" s="297"/>
      <c r="W47" s="297"/>
      <c r="X47" s="297"/>
      <c r="Y47" s="297"/>
      <c r="Z47" s="221" t="str">
        <f>IF('Для розрахунків'!Z47:AB47=0,"-",'Для розрахунків'!Z47:AB47)</f>
        <v>-</v>
      </c>
      <c r="AA47" s="221"/>
      <c r="AB47" s="221"/>
      <c r="AC47" s="221" t="str">
        <f>IF('Для розрахунків'!AC47:AF47=0,"-",'Для розрахунків'!AC47:AF47)</f>
        <v>-</v>
      </c>
      <c r="AD47" s="221"/>
      <c r="AE47" s="221"/>
      <c r="AF47" s="221"/>
      <c r="AG47" s="282">
        <v>14</v>
      </c>
      <c r="AH47" s="283"/>
      <c r="AI47" s="267" t="str">
        <f>IF('Для розрахунків'!AI47:AK53=0,"-",'Для розрахунків'!AI47:AK53)</f>
        <v>-</v>
      </c>
      <c r="AJ47" s="268"/>
      <c r="AK47" s="269"/>
    </row>
    <row r="48" spans="1:37" ht="12" customHeight="1">
      <c r="A48" s="282">
        <v>2</v>
      </c>
      <c r="B48" s="283"/>
      <c r="C48" s="267" t="str">
        <f>IF('Для розрахунків'!C48:E53=0,"-",'Для розрахунків'!C48:E53)</f>
        <v>-</v>
      </c>
      <c r="D48" s="268"/>
      <c r="E48" s="269"/>
      <c r="F48" s="310" t="s">
        <v>18</v>
      </c>
      <c r="G48" s="311"/>
      <c r="H48" s="311"/>
      <c r="I48" s="311"/>
      <c r="J48" s="311"/>
      <c r="K48" s="312"/>
      <c r="L48" s="267" t="str">
        <f>IF('Для розрахунків'!L48:N49=0,"-",'Для розрахунків'!L48:N49)</f>
        <v>-</v>
      </c>
      <c r="M48" s="268"/>
      <c r="N48" s="269"/>
      <c r="O48" s="267" t="str">
        <f>IF('Для розрахунків'!O48:R49=0,"-",'Для розрахунків'!O48:R49)</f>
        <v>-</v>
      </c>
      <c r="P48" s="268"/>
      <c r="Q48" s="268"/>
      <c r="R48" s="269"/>
      <c r="S48" s="279" t="s">
        <v>18</v>
      </c>
      <c r="T48" s="280"/>
      <c r="U48" s="280"/>
      <c r="V48" s="280"/>
      <c r="W48" s="280"/>
      <c r="X48" s="280"/>
      <c r="Y48" s="281"/>
      <c r="Z48" s="267" t="str">
        <f>IF('Для розрахунків'!Z48:AB49=0,"-",'Для розрахунків'!Z48:AB49)</f>
        <v>-</v>
      </c>
      <c r="AA48" s="268"/>
      <c r="AB48" s="269"/>
      <c r="AC48" s="267" t="str">
        <f>IF('Для розрахунків'!AC48:AF49=0,"-",'Для розрахунків'!AC48:AF49)</f>
        <v>-</v>
      </c>
      <c r="AD48" s="268"/>
      <c r="AE48" s="268"/>
      <c r="AF48" s="269"/>
      <c r="AG48" s="298"/>
      <c r="AH48" s="299"/>
      <c r="AI48" s="270"/>
      <c r="AJ48" s="271"/>
      <c r="AK48" s="272"/>
    </row>
    <row r="49" spans="1:37" ht="12" customHeight="1">
      <c r="A49" s="298"/>
      <c r="B49" s="299"/>
      <c r="C49" s="270"/>
      <c r="D49" s="271"/>
      <c r="E49" s="272"/>
      <c r="F49" s="313" t="s">
        <v>19</v>
      </c>
      <c r="G49" s="314"/>
      <c r="H49" s="314"/>
      <c r="I49" s="314"/>
      <c r="J49" s="314"/>
      <c r="K49" s="315"/>
      <c r="L49" s="273"/>
      <c r="M49" s="274"/>
      <c r="N49" s="275"/>
      <c r="O49" s="273"/>
      <c r="P49" s="274"/>
      <c r="Q49" s="274"/>
      <c r="R49" s="275"/>
      <c r="S49" s="287" t="s">
        <v>19</v>
      </c>
      <c r="T49" s="288"/>
      <c r="U49" s="288"/>
      <c r="V49" s="288"/>
      <c r="W49" s="288"/>
      <c r="X49" s="288"/>
      <c r="Y49" s="296"/>
      <c r="Z49" s="273"/>
      <c r="AA49" s="274"/>
      <c r="AB49" s="275"/>
      <c r="AC49" s="273"/>
      <c r="AD49" s="274"/>
      <c r="AE49" s="274"/>
      <c r="AF49" s="275"/>
      <c r="AG49" s="298"/>
      <c r="AH49" s="299"/>
      <c r="AI49" s="270"/>
      <c r="AJ49" s="271"/>
      <c r="AK49" s="272"/>
    </row>
    <row r="50" spans="1:37" ht="12" customHeight="1">
      <c r="A50" s="298"/>
      <c r="B50" s="299"/>
      <c r="C50" s="270"/>
      <c r="D50" s="271"/>
      <c r="E50" s="272"/>
      <c r="F50" s="308">
        <f>'Для розрахунків'!F50:K50</f>
        <v>0</v>
      </c>
      <c r="G50" s="309"/>
      <c r="H50" s="309"/>
      <c r="I50" s="309"/>
      <c r="J50" s="309"/>
      <c r="K50" s="309"/>
      <c r="L50" s="221" t="str">
        <f>IF('Для розрахунків'!L50:N50=0,"-",'Для розрахунків'!L50:N50)</f>
        <v>-</v>
      </c>
      <c r="M50" s="221"/>
      <c r="N50" s="221"/>
      <c r="O50" s="221" t="str">
        <f>IF('Для розрахунків'!O50:R50=0,"-",'Для розрахунків'!O50:R50)</f>
        <v>-</v>
      </c>
      <c r="P50" s="221"/>
      <c r="Q50" s="221"/>
      <c r="R50" s="221"/>
      <c r="S50" s="300">
        <f>'Для розрахунків'!S50:Y50</f>
        <v>0</v>
      </c>
      <c r="T50" s="301"/>
      <c r="U50" s="301"/>
      <c r="V50" s="301"/>
      <c r="W50" s="301"/>
      <c r="X50" s="301"/>
      <c r="Y50" s="301"/>
      <c r="Z50" s="221" t="str">
        <f>IF('Для розрахунків'!Z50:AB50=0,"-",'Для розрахунків'!Z50:AB50)</f>
        <v>-</v>
      </c>
      <c r="AA50" s="221"/>
      <c r="AB50" s="221"/>
      <c r="AC50" s="221" t="str">
        <f>IF('Для розрахунків'!AC50:AF50=0,"-",'Для розрахунків'!AC50:AF50)</f>
        <v>-</v>
      </c>
      <c r="AD50" s="221"/>
      <c r="AE50" s="221"/>
      <c r="AF50" s="221"/>
      <c r="AG50" s="298"/>
      <c r="AH50" s="299"/>
      <c r="AI50" s="270"/>
      <c r="AJ50" s="271"/>
      <c r="AK50" s="272"/>
    </row>
    <row r="51" spans="1:37" ht="12" customHeight="1">
      <c r="A51" s="298"/>
      <c r="B51" s="299"/>
      <c r="C51" s="270"/>
      <c r="D51" s="271"/>
      <c r="E51" s="272"/>
      <c r="F51" s="308">
        <f>'Для розрахунків'!F51:K51</f>
        <v>0</v>
      </c>
      <c r="G51" s="309"/>
      <c r="H51" s="309"/>
      <c r="I51" s="309"/>
      <c r="J51" s="309"/>
      <c r="K51" s="309"/>
      <c r="L51" s="221" t="str">
        <f>IF('Для розрахунків'!L51:N51=0,"-",'Для розрахунків'!L51:N51)</f>
        <v>-</v>
      </c>
      <c r="M51" s="221"/>
      <c r="N51" s="221"/>
      <c r="O51" s="221" t="str">
        <f>IF('Для розрахунків'!O51:R51=0,"-",'Для розрахунків'!O51:R51)</f>
        <v>-</v>
      </c>
      <c r="P51" s="221"/>
      <c r="Q51" s="221"/>
      <c r="R51" s="221"/>
      <c r="S51" s="300">
        <f>'Для розрахунків'!S51:Y51</f>
        <v>0</v>
      </c>
      <c r="T51" s="301"/>
      <c r="U51" s="301"/>
      <c r="V51" s="301"/>
      <c r="W51" s="301"/>
      <c r="X51" s="301"/>
      <c r="Y51" s="301"/>
      <c r="Z51" s="221" t="str">
        <f>IF('Для розрахунків'!Z51:AB51=0,"-",'Для розрахунків'!Z51:AB51)</f>
        <v>-</v>
      </c>
      <c r="AA51" s="221"/>
      <c r="AB51" s="221"/>
      <c r="AC51" s="221" t="str">
        <f>IF('Для розрахунків'!AC51:AF51=0,"-",'Для розрахунків'!AC51:AF51)</f>
        <v>-</v>
      </c>
      <c r="AD51" s="221"/>
      <c r="AE51" s="221"/>
      <c r="AF51" s="221"/>
      <c r="AG51" s="298"/>
      <c r="AH51" s="299"/>
      <c r="AI51" s="270"/>
      <c r="AJ51" s="271"/>
      <c r="AK51" s="272"/>
    </row>
    <row r="52" spans="1:37" ht="12" customHeight="1">
      <c r="A52" s="298"/>
      <c r="B52" s="299"/>
      <c r="C52" s="270"/>
      <c r="D52" s="271"/>
      <c r="E52" s="272"/>
      <c r="F52" s="308">
        <f>'Для розрахунків'!F52:K52</f>
        <v>0</v>
      </c>
      <c r="G52" s="309"/>
      <c r="H52" s="309"/>
      <c r="I52" s="309"/>
      <c r="J52" s="309"/>
      <c r="K52" s="309"/>
      <c r="L52" s="221" t="str">
        <f>IF('Для розрахунків'!L52:N52=0,"-",'Для розрахунків'!L52:N52)</f>
        <v>-</v>
      </c>
      <c r="M52" s="221"/>
      <c r="N52" s="221"/>
      <c r="O52" s="221" t="str">
        <f>IF('Для розрахунків'!O52:R52=0,"-",'Для розрахунків'!O52:R52)</f>
        <v>-</v>
      </c>
      <c r="P52" s="221"/>
      <c r="Q52" s="221"/>
      <c r="R52" s="221"/>
      <c r="S52" s="300">
        <f>'Для розрахунків'!S52:Y52</f>
        <v>0</v>
      </c>
      <c r="T52" s="301"/>
      <c r="U52" s="301"/>
      <c r="V52" s="301"/>
      <c r="W52" s="301"/>
      <c r="X52" s="301"/>
      <c r="Y52" s="301"/>
      <c r="Z52" s="221" t="str">
        <f>IF('Для розрахунків'!Z52:AB52=0,"-",'Для розрахунків'!Z52:AB52)</f>
        <v>-</v>
      </c>
      <c r="AA52" s="221"/>
      <c r="AB52" s="221"/>
      <c r="AC52" s="221" t="str">
        <f>IF('Для розрахунків'!AC52:AF52=0,"-",'Для розрахунків'!AC52:AF52)</f>
        <v>-</v>
      </c>
      <c r="AD52" s="221"/>
      <c r="AE52" s="221"/>
      <c r="AF52" s="221"/>
      <c r="AG52" s="298"/>
      <c r="AH52" s="299"/>
      <c r="AI52" s="270"/>
      <c r="AJ52" s="271"/>
      <c r="AK52" s="272"/>
    </row>
    <row r="53" spans="1:37" ht="12" customHeight="1">
      <c r="A53" s="284"/>
      <c r="B53" s="285"/>
      <c r="C53" s="273"/>
      <c r="D53" s="274"/>
      <c r="E53" s="275"/>
      <c r="F53" s="307" t="s">
        <v>20</v>
      </c>
      <c r="G53" s="307"/>
      <c r="H53" s="307"/>
      <c r="I53" s="307"/>
      <c r="J53" s="307"/>
      <c r="K53" s="307"/>
      <c r="L53" s="221" t="str">
        <f>IF('Для розрахунків'!L53:N53=0,"-",'Для розрахунків'!L53:N53)</f>
        <v>-</v>
      </c>
      <c r="M53" s="221"/>
      <c r="N53" s="221"/>
      <c r="O53" s="221" t="str">
        <f>IF('Для розрахунків'!O53:R53=0,"-",'Для розрахунків'!O53:R53)</f>
        <v>-</v>
      </c>
      <c r="P53" s="221"/>
      <c r="Q53" s="221"/>
      <c r="R53" s="221"/>
      <c r="S53" s="306" t="s">
        <v>20</v>
      </c>
      <c r="T53" s="306"/>
      <c r="U53" s="306"/>
      <c r="V53" s="306"/>
      <c r="W53" s="306"/>
      <c r="X53" s="306"/>
      <c r="Y53" s="306"/>
      <c r="Z53" s="221" t="str">
        <f>IF('Для розрахунків'!Z53:AB53=0,"-",'Для розрахунків'!Z53:AB53)</f>
        <v>-</v>
      </c>
      <c r="AA53" s="221"/>
      <c r="AB53" s="221"/>
      <c r="AC53" s="221" t="str">
        <f>IF('Для розрахунків'!AC53:AF53=0,"-",'Для розрахунків'!AC53:AF53)</f>
        <v>-</v>
      </c>
      <c r="AD53" s="221"/>
      <c r="AE53" s="221"/>
      <c r="AF53" s="221"/>
      <c r="AG53" s="284"/>
      <c r="AH53" s="285"/>
      <c r="AI53" s="273"/>
      <c r="AJ53" s="274"/>
      <c r="AK53" s="275"/>
    </row>
    <row r="54" spans="1:37" ht="12" customHeight="1">
      <c r="A54" s="85">
        <v>3</v>
      </c>
      <c r="B54" s="85"/>
      <c r="C54" s="221" t="str">
        <f>IF('Для розрахунків'!C54:E54=0,"-",'Для розрахунків'!C54:E54)</f>
        <v>-</v>
      </c>
      <c r="D54" s="221"/>
      <c r="E54" s="221"/>
      <c r="F54" s="250" t="s">
        <v>56</v>
      </c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 t="s">
        <v>53</v>
      </c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85">
        <v>15</v>
      </c>
      <c r="AH54" s="85"/>
      <c r="AI54" s="267" t="str">
        <f>IF('Для розрахунків'!AI54:AK55=0,"-",'Для розрахунків'!AI54:AK55)</f>
        <v>-</v>
      </c>
      <c r="AJ54" s="268"/>
      <c r="AK54" s="269"/>
    </row>
    <row r="55" spans="1:37" ht="24" customHeight="1">
      <c r="A55" s="85" t="s">
        <v>57</v>
      </c>
      <c r="B55" s="85"/>
      <c r="C55" s="221" t="str">
        <f>IF('Для розрахунків'!C55:E55=0,"-",'Для розрахунків'!C55:E55)</f>
        <v>-</v>
      </c>
      <c r="D55" s="221"/>
      <c r="E55" s="221"/>
      <c r="F55" s="250" t="s">
        <v>58</v>
      </c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85"/>
      <c r="AH55" s="85"/>
      <c r="AI55" s="273"/>
      <c r="AJ55" s="274"/>
      <c r="AK55" s="275"/>
    </row>
    <row r="56" spans="1:37" ht="36" customHeight="1">
      <c r="A56" s="85">
        <v>4</v>
      </c>
      <c r="B56" s="85"/>
      <c r="C56" s="221" t="str">
        <f>IF('Для розрахунків'!C56:E56=0,"-",'Для розрахунків'!C56:E56)</f>
        <v>-</v>
      </c>
      <c r="D56" s="221"/>
      <c r="E56" s="221"/>
      <c r="F56" s="250" t="s">
        <v>75</v>
      </c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 t="s">
        <v>22</v>
      </c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85" t="s">
        <v>59</v>
      </c>
      <c r="AH56" s="85"/>
      <c r="AI56" s="221" t="str">
        <f>IF('Для розрахунків'!AI56:AK56=0,"-",'Для розрахунків'!AI56:AK56)</f>
        <v>-</v>
      </c>
      <c r="AJ56" s="221"/>
      <c r="AK56" s="221"/>
    </row>
    <row r="57" spans="1:37" ht="12" customHeight="1">
      <c r="A57" s="85"/>
      <c r="B57" s="85"/>
      <c r="C57" s="221"/>
      <c r="D57" s="221"/>
      <c r="E57" s="221"/>
      <c r="F57" s="250" t="s">
        <v>21</v>
      </c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302" t="s">
        <v>23</v>
      </c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85" t="s">
        <v>60</v>
      </c>
      <c r="AH57" s="85"/>
      <c r="AI57" s="221" t="str">
        <f>IF('Для розрахунків'!AI57:AK57=0,"-",'Для розрахунків'!AI57:AK57)</f>
        <v>-</v>
      </c>
      <c r="AJ57" s="221"/>
      <c r="AK57" s="221"/>
    </row>
    <row r="58" spans="1:37" ht="12" customHeight="1">
      <c r="A58" s="85">
        <v>5</v>
      </c>
      <c r="B58" s="85"/>
      <c r="C58" s="221" t="str">
        <f>IF('Для розрахунків'!C58:E58=0,"-",'Для розрахунків'!C58:E58)</f>
        <v>-</v>
      </c>
      <c r="D58" s="221"/>
      <c r="E58" s="221"/>
      <c r="F58" s="250" t="s">
        <v>22</v>
      </c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302" t="s">
        <v>24</v>
      </c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85" t="s">
        <v>61</v>
      </c>
      <c r="AH58" s="85"/>
      <c r="AI58" s="221" t="str">
        <f>IF('Для розрахунків'!AI58:AK58=0,"-",'Для розрахунків'!AI58:AK58)</f>
        <v>-</v>
      </c>
      <c r="AJ58" s="221"/>
      <c r="AK58" s="221"/>
    </row>
    <row r="59" spans="1:37" ht="12" customHeight="1">
      <c r="A59" s="85">
        <v>6</v>
      </c>
      <c r="B59" s="85"/>
      <c r="C59" s="221" t="str">
        <f>IF('Для розрахунків'!C59:E59=0,"-",'Для розрахунків'!C59:E59)</f>
        <v>-</v>
      </c>
      <c r="D59" s="221"/>
      <c r="E59" s="221"/>
      <c r="F59" s="250" t="s">
        <v>23</v>
      </c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302" t="s">
        <v>25</v>
      </c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85">
        <v>19</v>
      </c>
      <c r="AH59" s="85"/>
      <c r="AI59" s="221" t="str">
        <f>IF('Для розрахунків'!AI59:AK59=0,"-",'Для розрахунків'!AI59:AK59)</f>
        <v>-</v>
      </c>
      <c r="AJ59" s="221"/>
      <c r="AK59" s="221"/>
    </row>
    <row r="60" spans="1:37" ht="24.75" customHeight="1">
      <c r="A60" s="85">
        <v>7</v>
      </c>
      <c r="B60" s="85"/>
      <c r="C60" s="221" t="str">
        <f>IF('Для розрахунків'!C60:E60=0,"-",'Для розрахунків'!C60:E60)</f>
        <v>-</v>
      </c>
      <c r="D60" s="221"/>
      <c r="E60" s="221"/>
      <c r="F60" s="250" t="s">
        <v>24</v>
      </c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303" t="s">
        <v>51</v>
      </c>
      <c r="T60" s="304"/>
      <c r="U60" s="304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F60" s="305"/>
      <c r="AG60" s="293">
        <v>20</v>
      </c>
      <c r="AH60" s="295"/>
      <c r="AI60" s="221" t="str">
        <f>IF('Для розрахунків'!AI60:AK60=0,"-",'Для розрахунків'!AI60:AK60)</f>
        <v>-</v>
      </c>
      <c r="AJ60" s="221"/>
      <c r="AK60" s="221"/>
    </row>
    <row r="61" spans="1:37" ht="35.25" customHeight="1">
      <c r="A61" s="85">
        <v>8</v>
      </c>
      <c r="B61" s="85"/>
      <c r="C61" s="221" t="str">
        <f>IF('Для розрахунків'!C61:E61=0,"-",'Для розрахунків'!C61:E61)</f>
        <v>-</v>
      </c>
      <c r="D61" s="221"/>
      <c r="E61" s="221"/>
      <c r="F61" s="250" t="s">
        <v>26</v>
      </c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316" t="s">
        <v>54</v>
      </c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8"/>
      <c r="AG61" s="293">
        <v>21</v>
      </c>
      <c r="AH61" s="295"/>
      <c r="AI61" s="221" t="str">
        <f>IF('Для розрахунків'!AI61:AK61=0,"-",'Для розрахунків'!AI61:AK61)</f>
        <v>-</v>
      </c>
      <c r="AJ61" s="221"/>
      <c r="AK61" s="221"/>
    </row>
    <row r="62" spans="1:37" ht="23.25" customHeight="1">
      <c r="A62" s="85">
        <v>9</v>
      </c>
      <c r="B62" s="85"/>
      <c r="C62" s="221" t="str">
        <f>IF('Для розрахунків'!C62:E62=0,"-",'Для розрахунків'!C62:E62)</f>
        <v>-</v>
      </c>
      <c r="D62" s="221"/>
      <c r="E62" s="221"/>
      <c r="F62" s="250" t="s">
        <v>27</v>
      </c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316" t="s">
        <v>99</v>
      </c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7"/>
      <c r="AE62" s="317"/>
      <c r="AF62" s="318"/>
      <c r="AG62" s="293">
        <v>22</v>
      </c>
      <c r="AH62" s="295"/>
      <c r="AI62" s="221" t="str">
        <f>IF('Для розрахунків'!AI62:AK62=0,"-",'Для розрахунків'!AI62:AK62)</f>
        <v>-</v>
      </c>
      <c r="AJ62" s="221"/>
      <c r="AK62" s="221"/>
    </row>
    <row r="63" spans="1:37" ht="12" customHeight="1">
      <c r="A63" s="282">
        <v>10</v>
      </c>
      <c r="B63" s="283"/>
      <c r="C63" s="267" t="str">
        <f>IF('Для розрахунків'!C63:E64=0,"-",'Для розрахунків'!C63:E64)</f>
        <v>-</v>
      </c>
      <c r="D63" s="268"/>
      <c r="E63" s="269"/>
      <c r="F63" s="327" t="s">
        <v>28</v>
      </c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9"/>
      <c r="S63" s="250" t="s">
        <v>62</v>
      </c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85">
        <v>23</v>
      </c>
      <c r="AH63" s="85"/>
      <c r="AI63" s="221" t="str">
        <f>IF('Для розрахунків'!AI63:AK63=0,"-",'Для розрахунків'!AI63:AK63)</f>
        <v>-</v>
      </c>
      <c r="AJ63" s="221"/>
      <c r="AK63" s="221"/>
    </row>
    <row r="64" spans="1:37" ht="12" customHeight="1">
      <c r="A64" s="284"/>
      <c r="B64" s="285"/>
      <c r="C64" s="273"/>
      <c r="D64" s="274"/>
      <c r="E64" s="275"/>
      <c r="F64" s="330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31"/>
      <c r="R64" s="332"/>
      <c r="S64" s="250" t="s">
        <v>63</v>
      </c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85">
        <v>24</v>
      </c>
      <c r="AH64" s="85"/>
      <c r="AI64" s="221" t="str">
        <f>IF('Для розрахунків'!AI64:AK64=0,"-",'Для розрахунків'!AI64:AK64)</f>
        <v>-</v>
      </c>
      <c r="AJ64" s="221"/>
      <c r="AK64" s="221"/>
    </row>
    <row r="65" spans="1:37" ht="23.25" customHeight="1">
      <c r="A65" s="282">
        <v>11</v>
      </c>
      <c r="B65" s="283"/>
      <c r="C65" s="221" t="str">
        <f>IF('Для розрахунків'!C65:E65=0,"-",'Для розрахунків'!C65:E65)</f>
        <v>-</v>
      </c>
      <c r="D65" s="221"/>
      <c r="E65" s="221"/>
      <c r="F65" s="338" t="s">
        <v>29</v>
      </c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40"/>
      <c r="S65" s="316" t="s">
        <v>30</v>
      </c>
      <c r="T65" s="317"/>
      <c r="U65" s="317"/>
      <c r="V65" s="317"/>
      <c r="W65" s="317"/>
      <c r="X65" s="317"/>
      <c r="Y65" s="317"/>
      <c r="Z65" s="317"/>
      <c r="AA65" s="317"/>
      <c r="AB65" s="317"/>
      <c r="AC65" s="317"/>
      <c r="AD65" s="317"/>
      <c r="AE65" s="317"/>
      <c r="AF65" s="318"/>
      <c r="AG65" s="293">
        <v>25</v>
      </c>
      <c r="AH65" s="295"/>
      <c r="AI65" s="221" t="str">
        <f>IF('Для розрахунків'!AI65:AK65=0,"-",'Для розрахунків'!AI65:AK65)</f>
        <v>-</v>
      </c>
      <c r="AJ65" s="221"/>
      <c r="AK65" s="221"/>
    </row>
    <row r="66" spans="1:37" ht="23.25" customHeight="1">
      <c r="A66" s="85">
        <v>12</v>
      </c>
      <c r="B66" s="85"/>
      <c r="C66" s="221" t="str">
        <f>IF('Для розрахунків'!C66:E66=0,"-",'Для розрахунків'!C66:E66)</f>
        <v>-</v>
      </c>
      <c r="D66" s="221"/>
      <c r="E66" s="221"/>
      <c r="F66" s="250" t="s">
        <v>31</v>
      </c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319" t="s">
        <v>32</v>
      </c>
      <c r="T66" s="320"/>
      <c r="U66" s="320"/>
      <c r="V66" s="320"/>
      <c r="W66" s="320"/>
      <c r="X66" s="320"/>
      <c r="Y66" s="320"/>
      <c r="Z66" s="320"/>
      <c r="AA66" s="320"/>
      <c r="AB66" s="320"/>
      <c r="AC66" s="320"/>
      <c r="AD66" s="320"/>
      <c r="AE66" s="320"/>
      <c r="AF66" s="321"/>
      <c r="AG66" s="333" t="s">
        <v>64</v>
      </c>
      <c r="AH66" s="334"/>
      <c r="AI66" s="221" t="str">
        <f>IF('Для розрахунків'!AI66:AK66=0,"-",'Для розрахунків'!AI66:AK66)</f>
        <v>-</v>
      </c>
      <c r="AJ66" s="221"/>
      <c r="AK66" s="221"/>
    </row>
    <row r="67" spans="19:37" ht="7.5" customHeight="1"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4"/>
      <c r="AH67" s="24"/>
      <c r="AI67" s="25"/>
      <c r="AJ67" s="25"/>
      <c r="AK67" s="25"/>
    </row>
    <row r="68" spans="1:37" ht="12" customHeight="1">
      <c r="A68" s="20" t="s">
        <v>110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</row>
    <row r="69" ht="6" customHeight="1"/>
    <row r="70" spans="1:37" ht="12" customHeight="1">
      <c r="A70" s="222"/>
      <c r="B70" s="222"/>
      <c r="C70" s="222"/>
      <c r="D70" s="222"/>
      <c r="E70" s="222"/>
      <c r="F70" s="222"/>
      <c r="G70" s="222"/>
      <c r="H70" s="222"/>
      <c r="I70" s="222"/>
      <c r="J70" s="222" t="s">
        <v>33</v>
      </c>
      <c r="K70" s="222"/>
      <c r="L70" s="222"/>
      <c r="M70" s="222"/>
      <c r="N70" s="222"/>
      <c r="O70" s="222"/>
      <c r="P70" s="222"/>
      <c r="Q70" s="243" t="s">
        <v>34</v>
      </c>
      <c r="R70" s="244"/>
      <c r="S70" s="244"/>
      <c r="T70" s="244"/>
      <c r="U70" s="244"/>
      <c r="V70" s="244"/>
      <c r="W70" s="245"/>
      <c r="X70" s="222" t="s">
        <v>35</v>
      </c>
      <c r="Y70" s="222"/>
      <c r="Z70" s="222"/>
      <c r="AA70" s="222"/>
      <c r="AB70" s="222"/>
      <c r="AC70" s="222"/>
      <c r="AD70" s="222"/>
      <c r="AE70" s="222" t="s">
        <v>36</v>
      </c>
      <c r="AF70" s="222"/>
      <c r="AG70" s="222"/>
      <c r="AH70" s="222"/>
      <c r="AI70" s="222"/>
      <c r="AJ70" s="222"/>
      <c r="AK70" s="222"/>
    </row>
    <row r="71" spans="1:37" ht="12" customHeight="1">
      <c r="A71" s="261" t="s">
        <v>37</v>
      </c>
      <c r="B71" s="261"/>
      <c r="C71" s="261"/>
      <c r="D71" s="261"/>
      <c r="E71" s="261"/>
      <c r="F71" s="261"/>
      <c r="G71" s="261"/>
      <c r="H71" s="261"/>
      <c r="I71" s="261"/>
      <c r="J71" s="246" t="str">
        <f>IF('Для розрахунків'!J71:P71=0,"-",'Для розрахунків'!J71:P71)</f>
        <v>-</v>
      </c>
      <c r="K71" s="246"/>
      <c r="L71" s="246"/>
      <c r="M71" s="246"/>
      <c r="N71" s="246"/>
      <c r="O71" s="246"/>
      <c r="P71" s="246"/>
      <c r="Q71" s="246" t="str">
        <f>IF('Для розрахунків'!Q71:W71=0,"-",'Для розрахунків'!Q71:W71)</f>
        <v>-</v>
      </c>
      <c r="R71" s="246"/>
      <c r="S71" s="246"/>
      <c r="T71" s="246"/>
      <c r="U71" s="246"/>
      <c r="V71" s="246"/>
      <c r="W71" s="246"/>
      <c r="X71" s="246" t="str">
        <f>IF('Для розрахунків'!X71:AD71=0,"-",'Для розрахунків'!X71:AD71)</f>
        <v>-</v>
      </c>
      <c r="Y71" s="246"/>
      <c r="Z71" s="246"/>
      <c r="AA71" s="246"/>
      <c r="AB71" s="246"/>
      <c r="AC71" s="246"/>
      <c r="AD71" s="246"/>
      <c r="AE71" s="246" t="str">
        <f>IF('Для розрахунків'!AE71:AK71=0,"-",'Для розрахунків'!AE71:AK71)</f>
        <v>-</v>
      </c>
      <c r="AF71" s="246"/>
      <c r="AG71" s="246"/>
      <c r="AH71" s="246"/>
      <c r="AI71" s="246"/>
      <c r="AJ71" s="246"/>
      <c r="AK71" s="246"/>
    </row>
    <row r="72" spans="1:37" ht="12" customHeight="1">
      <c r="A72" s="203" t="s">
        <v>38</v>
      </c>
      <c r="B72" s="204"/>
      <c r="C72" s="204"/>
      <c r="D72" s="204"/>
      <c r="E72" s="204"/>
      <c r="F72" s="204"/>
      <c r="G72" s="204"/>
      <c r="H72" s="204"/>
      <c r="I72" s="205"/>
      <c r="J72" s="247"/>
      <c r="K72" s="248"/>
      <c r="L72" s="248"/>
      <c r="M72" s="248"/>
      <c r="N72" s="248"/>
      <c r="O72" s="248"/>
      <c r="P72" s="249"/>
      <c r="Q72" s="247"/>
      <c r="R72" s="248"/>
      <c r="S72" s="248"/>
      <c r="T72" s="248"/>
      <c r="U72" s="248"/>
      <c r="V72" s="248"/>
      <c r="W72" s="249"/>
      <c r="X72" s="247"/>
      <c r="Y72" s="248"/>
      <c r="Z72" s="248"/>
      <c r="AA72" s="248"/>
      <c r="AB72" s="248"/>
      <c r="AC72" s="248"/>
      <c r="AD72" s="249"/>
      <c r="AE72" s="247"/>
      <c r="AF72" s="248"/>
      <c r="AG72" s="248"/>
      <c r="AH72" s="248"/>
      <c r="AI72" s="248"/>
      <c r="AJ72" s="248"/>
      <c r="AK72" s="249"/>
    </row>
    <row r="73" spans="1:37" ht="12" customHeight="1">
      <c r="A73" s="206" t="s">
        <v>100</v>
      </c>
      <c r="B73" s="207"/>
      <c r="C73" s="207"/>
      <c r="D73" s="207"/>
      <c r="E73" s="207"/>
      <c r="F73" s="207"/>
      <c r="G73" s="207"/>
      <c r="H73" s="207"/>
      <c r="I73" s="208"/>
      <c r="J73" s="252" t="str">
        <f>IF('Для розрахунків'!J73:P73=0,"-",'Для розрахунків'!J73:P73)</f>
        <v>-</v>
      </c>
      <c r="K73" s="252"/>
      <c r="L73" s="252"/>
      <c r="M73" s="252"/>
      <c r="N73" s="252"/>
      <c r="O73" s="252"/>
      <c r="P73" s="252"/>
      <c r="Q73" s="252" t="str">
        <f>IF('Для розрахунків'!Q73:W73=0,"-",'Для розрахунків'!Q73:W73)</f>
        <v>-</v>
      </c>
      <c r="R73" s="252"/>
      <c r="S73" s="252"/>
      <c r="T73" s="252"/>
      <c r="U73" s="252"/>
      <c r="V73" s="252"/>
      <c r="W73" s="252"/>
      <c r="X73" s="252" t="str">
        <f>IF('Для розрахунків'!X73:AD73=0,"-",'Для розрахунків'!X73:AD73)</f>
        <v>-</v>
      </c>
      <c r="Y73" s="252"/>
      <c r="Z73" s="252"/>
      <c r="AA73" s="252"/>
      <c r="AB73" s="252"/>
      <c r="AC73" s="252"/>
      <c r="AD73" s="252"/>
      <c r="AE73" s="252" t="str">
        <f>IF('Для розрахунків'!AE73:AK73=0,"-",'Для розрахунків'!AE73:AK73)</f>
        <v>-</v>
      </c>
      <c r="AF73" s="252"/>
      <c r="AG73" s="252"/>
      <c r="AH73" s="252"/>
      <c r="AI73" s="252"/>
      <c r="AJ73" s="252"/>
      <c r="AK73" s="252"/>
    </row>
    <row r="74" spans="1:37" ht="12" customHeight="1">
      <c r="A74" s="201" t="s">
        <v>101</v>
      </c>
      <c r="B74" s="201"/>
      <c r="C74" s="201"/>
      <c r="D74" s="201"/>
      <c r="E74" s="201"/>
      <c r="F74" s="201"/>
      <c r="G74" s="201"/>
      <c r="H74" s="201"/>
      <c r="I74" s="201"/>
      <c r="J74" s="237" t="str">
        <f>IF('Для розрахунків'!J74:P74=0,"-",'Для розрахунків'!J74:P74)</f>
        <v>-</v>
      </c>
      <c r="K74" s="237"/>
      <c r="L74" s="237"/>
      <c r="M74" s="237"/>
      <c r="N74" s="237"/>
      <c r="O74" s="237"/>
      <c r="P74" s="237"/>
      <c r="Q74" s="237" t="str">
        <f>IF('Для розрахунків'!Q74:W74=0,"-",'Для розрахунків'!Q74:W74)</f>
        <v>-</v>
      </c>
      <c r="R74" s="237"/>
      <c r="S74" s="237"/>
      <c r="T74" s="237"/>
      <c r="U74" s="237"/>
      <c r="V74" s="237"/>
      <c r="W74" s="237"/>
      <c r="X74" s="237" t="str">
        <f>IF('Для розрахунків'!X74:AD74=0,"-",'Для розрахунків'!X74:AD74)</f>
        <v>-</v>
      </c>
      <c r="Y74" s="237"/>
      <c r="Z74" s="237"/>
      <c r="AA74" s="237"/>
      <c r="AB74" s="237"/>
      <c r="AC74" s="237"/>
      <c r="AD74" s="237"/>
      <c r="AE74" s="237" t="str">
        <f>IF('Для розрахунків'!AE74:AK74=0,"-",'Для розрахунків'!AE74:AK74)</f>
        <v>-</v>
      </c>
      <c r="AF74" s="237"/>
      <c r="AG74" s="237"/>
      <c r="AH74" s="237"/>
      <c r="AI74" s="237"/>
      <c r="AJ74" s="237"/>
      <c r="AK74" s="237"/>
    </row>
    <row r="75" spans="1:37" ht="12" customHeight="1">
      <c r="A75" s="201" t="s">
        <v>102</v>
      </c>
      <c r="B75" s="201"/>
      <c r="C75" s="201"/>
      <c r="D75" s="201"/>
      <c r="E75" s="201"/>
      <c r="F75" s="201"/>
      <c r="G75" s="201"/>
      <c r="H75" s="201"/>
      <c r="I75" s="201"/>
      <c r="J75" s="237" t="str">
        <f>IF('Для розрахунків'!J75:P75=0,"-",'Для розрахунків'!J75:P75)</f>
        <v>-</v>
      </c>
      <c r="K75" s="237"/>
      <c r="L75" s="237"/>
      <c r="M75" s="237"/>
      <c r="N75" s="237"/>
      <c r="O75" s="237"/>
      <c r="P75" s="237"/>
      <c r="Q75" s="237" t="str">
        <f>IF('Для розрахунків'!Q75:W75=0,"-",'Для розрахунків'!Q75:W75)</f>
        <v>-</v>
      </c>
      <c r="R75" s="237"/>
      <c r="S75" s="237"/>
      <c r="T75" s="237"/>
      <c r="U75" s="237"/>
      <c r="V75" s="237"/>
      <c r="W75" s="237"/>
      <c r="X75" s="237" t="str">
        <f>IF('Для розрахунків'!X75:AD75=0,"-",'Для розрахунків'!X75:AD75)</f>
        <v>-</v>
      </c>
      <c r="Y75" s="237"/>
      <c r="Z75" s="237"/>
      <c r="AA75" s="237"/>
      <c r="AB75" s="237"/>
      <c r="AC75" s="237"/>
      <c r="AD75" s="237"/>
      <c r="AE75" s="237" t="str">
        <f>IF('Для розрахунків'!AE75:AK75=0,"-",'Для розрахунків'!AE75:AK75)</f>
        <v>-</v>
      </c>
      <c r="AF75" s="237"/>
      <c r="AG75" s="237"/>
      <c r="AH75" s="237"/>
      <c r="AI75" s="237"/>
      <c r="AJ75" s="237"/>
      <c r="AK75" s="237"/>
    </row>
    <row r="76" ht="7.5" customHeight="1"/>
    <row r="77" spans="1:37" s="4" customFormat="1" ht="12.75">
      <c r="A77" s="173" t="s">
        <v>107</v>
      </c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</row>
    <row r="78" s="4" customFormat="1" ht="6" customHeight="1"/>
    <row r="79" spans="1:37" s="4" customFormat="1" ht="12" customHeight="1">
      <c r="A79" s="111" t="s">
        <v>33</v>
      </c>
      <c r="B79" s="111"/>
      <c r="C79" s="111"/>
      <c r="D79" s="111"/>
      <c r="E79" s="111"/>
      <c r="F79" s="111"/>
      <c r="G79" s="111"/>
      <c r="H79" s="111"/>
      <c r="I79" s="111"/>
      <c r="J79" s="111" t="s">
        <v>34</v>
      </c>
      <c r="K79" s="111"/>
      <c r="L79" s="111"/>
      <c r="M79" s="111"/>
      <c r="N79" s="111"/>
      <c r="O79" s="111"/>
      <c r="P79" s="111"/>
      <c r="Q79" s="111"/>
      <c r="R79" s="111"/>
      <c r="S79" s="111" t="s">
        <v>35</v>
      </c>
      <c r="T79" s="111"/>
      <c r="U79" s="111"/>
      <c r="V79" s="111"/>
      <c r="W79" s="111"/>
      <c r="X79" s="111"/>
      <c r="Y79" s="111"/>
      <c r="Z79" s="111"/>
      <c r="AA79" s="111"/>
      <c r="AB79" s="111" t="s">
        <v>36</v>
      </c>
      <c r="AC79" s="111"/>
      <c r="AD79" s="111"/>
      <c r="AE79" s="111"/>
      <c r="AF79" s="111"/>
      <c r="AG79" s="111"/>
      <c r="AH79" s="111"/>
      <c r="AI79" s="111"/>
      <c r="AJ79" s="111"/>
      <c r="AK79" s="111"/>
    </row>
    <row r="80" spans="1:37" s="4" customFormat="1" ht="12" customHeight="1">
      <c r="A80" s="210" t="str">
        <f>IF('Для розрахунків'!A80:I80=0,"-",'Для розрахунків'!A80:I80)</f>
        <v>-</v>
      </c>
      <c r="B80" s="210"/>
      <c r="C80" s="210"/>
      <c r="D80" s="210"/>
      <c r="E80" s="210"/>
      <c r="F80" s="210"/>
      <c r="G80" s="210"/>
      <c r="H80" s="210"/>
      <c r="I80" s="210"/>
      <c r="J80" s="210" t="str">
        <f>IF('Для розрахунків'!J80:R80=0,"-",'Для розрахунків'!J80:R80)</f>
        <v>-</v>
      </c>
      <c r="K80" s="210"/>
      <c r="L80" s="210"/>
      <c r="M80" s="210"/>
      <c r="N80" s="210"/>
      <c r="O80" s="210"/>
      <c r="P80" s="210"/>
      <c r="Q80" s="210"/>
      <c r="R80" s="210"/>
      <c r="S80" s="210" t="str">
        <f>IF('Для розрахунків'!S80:AA80=0,"-",'Для розрахунків'!S80:AA80)</f>
        <v>-</v>
      </c>
      <c r="T80" s="210"/>
      <c r="U80" s="210"/>
      <c r="V80" s="210"/>
      <c r="W80" s="210"/>
      <c r="X80" s="210"/>
      <c r="Y80" s="210"/>
      <c r="Z80" s="210"/>
      <c r="AA80" s="210"/>
      <c r="AB80" s="198" t="str">
        <f>IF('Для розрахунків'!AB80:AK80=0,"-",'Для розрахунків'!AB80:AK80)</f>
        <v>-</v>
      </c>
      <c r="AC80" s="198"/>
      <c r="AD80" s="198"/>
      <c r="AE80" s="198"/>
      <c r="AF80" s="198"/>
      <c r="AG80" s="198"/>
      <c r="AH80" s="198"/>
      <c r="AI80" s="198"/>
      <c r="AJ80" s="198"/>
      <c r="AK80" s="198"/>
    </row>
    <row r="81" spans="1:37" s="4" customFormat="1" ht="7.5" customHeight="1">
      <c r="A81" s="36"/>
      <c r="B81" s="36"/>
      <c r="C81" s="36"/>
      <c r="D81" s="36"/>
      <c r="E81" s="36"/>
      <c r="F81" s="36"/>
      <c r="G81" s="36"/>
      <c r="H81" s="36"/>
      <c r="I81" s="36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</row>
    <row r="82" spans="1:37" s="4" customFormat="1" ht="12.75">
      <c r="A82" s="173" t="s">
        <v>103</v>
      </c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</row>
    <row r="83" s="4" customFormat="1" ht="6" customHeight="1"/>
    <row r="84" spans="1:37" s="4" customFormat="1" ht="12" customHeight="1">
      <c r="A84" s="111" t="s">
        <v>33</v>
      </c>
      <c r="B84" s="111"/>
      <c r="C84" s="111"/>
      <c r="D84" s="111"/>
      <c r="E84" s="111"/>
      <c r="F84" s="111"/>
      <c r="G84" s="111"/>
      <c r="H84" s="111"/>
      <c r="I84" s="111"/>
      <c r="J84" s="111" t="s">
        <v>34</v>
      </c>
      <c r="K84" s="111"/>
      <c r="L84" s="111"/>
      <c r="M84" s="111"/>
      <c r="N84" s="111"/>
      <c r="O84" s="111"/>
      <c r="P84" s="111"/>
      <c r="Q84" s="111"/>
      <c r="R84" s="111"/>
      <c r="S84" s="111" t="s">
        <v>35</v>
      </c>
      <c r="T84" s="111"/>
      <c r="U84" s="111"/>
      <c r="V84" s="111"/>
      <c r="W84" s="111"/>
      <c r="X84" s="111"/>
      <c r="Y84" s="111"/>
      <c r="Z84" s="111"/>
      <c r="AA84" s="111"/>
      <c r="AB84" s="111" t="s">
        <v>36</v>
      </c>
      <c r="AC84" s="111"/>
      <c r="AD84" s="111"/>
      <c r="AE84" s="111"/>
      <c r="AF84" s="111"/>
      <c r="AG84" s="111"/>
      <c r="AH84" s="111"/>
      <c r="AI84" s="111"/>
      <c r="AJ84" s="111"/>
      <c r="AK84" s="111"/>
    </row>
    <row r="85" spans="1:37" s="4" customFormat="1" ht="12" customHeight="1">
      <c r="A85" s="210" t="str">
        <f>IF('Для розрахунків'!A85:I85=0,"-",'Для розрахунків'!A85:I85)</f>
        <v>-</v>
      </c>
      <c r="B85" s="210"/>
      <c r="C85" s="210"/>
      <c r="D85" s="210"/>
      <c r="E85" s="210"/>
      <c r="F85" s="210"/>
      <c r="G85" s="210"/>
      <c r="H85" s="210"/>
      <c r="I85" s="210"/>
      <c r="J85" s="210" t="str">
        <f>IF('Для розрахунків'!J85:R85=0,"-",'Для розрахунків'!J85:R85)</f>
        <v>-</v>
      </c>
      <c r="K85" s="210"/>
      <c r="L85" s="210"/>
      <c r="M85" s="210"/>
      <c r="N85" s="210"/>
      <c r="O85" s="210"/>
      <c r="P85" s="210"/>
      <c r="Q85" s="210"/>
      <c r="R85" s="210"/>
      <c r="S85" s="210" t="str">
        <f>IF('Для розрахунків'!S85:AA85=0,"-",'Для розрахунків'!S85:AA85)</f>
        <v>-</v>
      </c>
      <c r="T85" s="210"/>
      <c r="U85" s="210"/>
      <c r="V85" s="210"/>
      <c r="W85" s="210"/>
      <c r="X85" s="210"/>
      <c r="Y85" s="210"/>
      <c r="Z85" s="210"/>
      <c r="AA85" s="210"/>
      <c r="AB85" s="198" t="str">
        <f>IF('Для розрахунків'!AB85:AK85=0,"-",'Для розрахунків'!AB85:AK85)</f>
        <v>-</v>
      </c>
      <c r="AC85" s="198"/>
      <c r="AD85" s="198"/>
      <c r="AE85" s="198"/>
      <c r="AF85" s="198"/>
      <c r="AG85" s="198"/>
      <c r="AH85" s="198"/>
      <c r="AI85" s="198"/>
      <c r="AJ85" s="198"/>
      <c r="AK85" s="198"/>
    </row>
    <row r="86" spans="1:37" s="4" customFormat="1" ht="7.5" customHeight="1">
      <c r="A86" s="35"/>
      <c r="B86" s="35"/>
      <c r="C86" s="35"/>
      <c r="D86" s="35"/>
      <c r="E86" s="35"/>
      <c r="F86" s="35"/>
      <c r="G86" s="35"/>
      <c r="H86" s="35"/>
      <c r="I86" s="35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</row>
    <row r="87" spans="1:37" ht="23.25" customHeight="1">
      <c r="A87" s="251" t="s">
        <v>104</v>
      </c>
      <c r="B87" s="251"/>
      <c r="C87" s="251"/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251"/>
      <c r="AG87" s="251"/>
      <c r="AH87" s="251"/>
      <c r="AI87" s="251"/>
      <c r="AJ87" s="251"/>
      <c r="AK87" s="251"/>
    </row>
    <row r="88" ht="6" customHeight="1"/>
    <row r="89" spans="1:37" ht="12" customHeight="1">
      <c r="A89" s="222" t="s">
        <v>39</v>
      </c>
      <c r="B89" s="222"/>
      <c r="C89" s="222"/>
      <c r="D89" s="222"/>
      <c r="E89" s="222"/>
      <c r="F89" s="222"/>
      <c r="G89" s="222"/>
      <c r="H89" s="222"/>
      <c r="I89" s="222"/>
      <c r="J89" s="222" t="s">
        <v>33</v>
      </c>
      <c r="K89" s="222"/>
      <c r="L89" s="222"/>
      <c r="M89" s="222"/>
      <c r="N89" s="222"/>
      <c r="O89" s="222"/>
      <c r="P89" s="222"/>
      <c r="Q89" s="243" t="s">
        <v>34</v>
      </c>
      <c r="R89" s="244"/>
      <c r="S89" s="244"/>
      <c r="T89" s="244"/>
      <c r="U89" s="244"/>
      <c r="V89" s="244"/>
      <c r="W89" s="245"/>
      <c r="X89" s="222" t="s">
        <v>35</v>
      </c>
      <c r="Y89" s="222"/>
      <c r="Z89" s="222"/>
      <c r="AA89" s="222"/>
      <c r="AB89" s="222"/>
      <c r="AC89" s="222"/>
      <c r="AD89" s="222"/>
      <c r="AE89" s="222" t="s">
        <v>36</v>
      </c>
      <c r="AF89" s="222"/>
      <c r="AG89" s="222"/>
      <c r="AH89" s="222"/>
      <c r="AI89" s="222"/>
      <c r="AJ89" s="222"/>
      <c r="AK89" s="222"/>
    </row>
    <row r="90" spans="1:37" ht="12" customHeight="1">
      <c r="A90" s="253" t="str">
        <f>IF('Для розрахунків'!A90:I90=0,"-",'Для розрахунків'!A90:I90)</f>
        <v>-</v>
      </c>
      <c r="B90" s="253"/>
      <c r="C90" s="253"/>
      <c r="D90" s="253"/>
      <c r="E90" s="253"/>
      <c r="F90" s="253"/>
      <c r="G90" s="253"/>
      <c r="H90" s="253"/>
      <c r="I90" s="253"/>
      <c r="J90" s="237" t="str">
        <f>IF('Для розрахунків'!J90:P90=0,"-",'Для розрахунків'!J90:P90)</f>
        <v>-</v>
      </c>
      <c r="K90" s="237"/>
      <c r="L90" s="237"/>
      <c r="M90" s="237"/>
      <c r="N90" s="237"/>
      <c r="O90" s="237"/>
      <c r="P90" s="237"/>
      <c r="Q90" s="237" t="str">
        <f>IF('Для розрахунків'!Q90:W90=0,"-",'Для розрахунків'!Q90:W90)</f>
        <v>-</v>
      </c>
      <c r="R90" s="237"/>
      <c r="S90" s="237"/>
      <c r="T90" s="237"/>
      <c r="U90" s="237"/>
      <c r="V90" s="237"/>
      <c r="W90" s="237"/>
      <c r="X90" s="237" t="str">
        <f>IF('Для розрахунків'!X90:AD90=0,"-",'Для розрахунків'!X90:AD90)</f>
        <v>-</v>
      </c>
      <c r="Y90" s="237"/>
      <c r="Z90" s="237"/>
      <c r="AA90" s="237"/>
      <c r="AB90" s="237"/>
      <c r="AC90" s="237"/>
      <c r="AD90" s="237"/>
      <c r="AE90" s="237" t="str">
        <f>IF('Для розрахунків'!AE90:AK90=0,"-",'Для розрахунків'!AE90:AK90)</f>
        <v>-</v>
      </c>
      <c r="AF90" s="237"/>
      <c r="AG90" s="237"/>
      <c r="AH90" s="237"/>
      <c r="AI90" s="237"/>
      <c r="AJ90" s="237"/>
      <c r="AK90" s="237"/>
    </row>
    <row r="91" spans="1:37" ht="7.5" customHeight="1">
      <c r="A91" s="31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</row>
    <row r="92" spans="1:37" ht="15.75" customHeight="1">
      <c r="A92" s="255" t="s">
        <v>40</v>
      </c>
      <c r="B92" s="255"/>
      <c r="C92" s="255"/>
      <c r="D92" s="255"/>
      <c r="E92" s="255"/>
      <c r="F92" s="255"/>
      <c r="G92" s="255"/>
      <c r="H92" s="255"/>
      <c r="I92" s="255"/>
      <c r="J92" s="26"/>
      <c r="K92" s="256"/>
      <c r="L92" s="256"/>
      <c r="M92" s="256"/>
      <c r="N92" s="256"/>
      <c r="O92" s="256"/>
      <c r="P92" s="256"/>
      <c r="Q92" s="256"/>
      <c r="R92" s="26"/>
      <c r="S92" s="26"/>
      <c r="T92" s="26"/>
      <c r="U92" s="238">
        <f>'Для розрахунків'!U92:AG92</f>
        <v>0</v>
      </c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  <c r="AH92" s="26"/>
      <c r="AI92" s="26"/>
      <c r="AJ92" s="26"/>
      <c r="AK92" s="26"/>
    </row>
    <row r="93" spans="1:37" s="16" customFormat="1" ht="10.5" customHeight="1">
      <c r="A93" s="41"/>
      <c r="B93" s="42"/>
      <c r="C93" s="42"/>
      <c r="D93" s="42"/>
      <c r="E93" s="42"/>
      <c r="F93" s="42"/>
      <c r="G93" s="42"/>
      <c r="H93" s="42"/>
      <c r="I93" s="42"/>
      <c r="J93" s="42"/>
      <c r="K93" s="236" t="s">
        <v>41</v>
      </c>
      <c r="L93" s="236"/>
      <c r="M93" s="236"/>
      <c r="N93" s="236"/>
      <c r="O93" s="236"/>
      <c r="P93" s="236"/>
      <c r="Q93" s="236"/>
      <c r="R93" s="42"/>
      <c r="S93" s="42"/>
      <c r="T93" s="42"/>
      <c r="U93" s="236" t="s">
        <v>42</v>
      </c>
      <c r="V93" s="236"/>
      <c r="W93" s="236"/>
      <c r="X93" s="236"/>
      <c r="Y93" s="236"/>
      <c r="Z93" s="236"/>
      <c r="AA93" s="236"/>
      <c r="AB93" s="236"/>
      <c r="AC93" s="236"/>
      <c r="AD93" s="236"/>
      <c r="AE93" s="236"/>
      <c r="AF93" s="236"/>
      <c r="AG93" s="236"/>
      <c r="AH93" s="42"/>
      <c r="AI93" s="42"/>
      <c r="AJ93" s="42"/>
      <c r="AK93" s="42"/>
    </row>
    <row r="94" spans="1:37" ht="12.75" customHeight="1">
      <c r="A94" s="254" t="s">
        <v>43</v>
      </c>
      <c r="B94" s="254"/>
      <c r="C94" s="254"/>
      <c r="D94" s="254"/>
      <c r="E94" s="254"/>
      <c r="F94" s="254"/>
      <c r="G94" s="254"/>
      <c r="H94" s="254"/>
      <c r="I94" s="254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</row>
    <row r="95" spans="1:37" ht="15" customHeight="1">
      <c r="A95" s="255" t="s">
        <v>44</v>
      </c>
      <c r="B95" s="255"/>
      <c r="C95" s="255"/>
      <c r="D95" s="255"/>
      <c r="E95" s="255"/>
      <c r="F95" s="255"/>
      <c r="G95" s="255"/>
      <c r="H95" s="255"/>
      <c r="I95" s="255"/>
      <c r="J95" s="26"/>
      <c r="K95" s="256"/>
      <c r="L95" s="256"/>
      <c r="M95" s="256"/>
      <c r="N95" s="256"/>
      <c r="O95" s="256"/>
      <c r="P95" s="256"/>
      <c r="Q95" s="256"/>
      <c r="R95" s="26"/>
      <c r="S95" s="26"/>
      <c r="T95" s="26"/>
      <c r="U95" s="238">
        <f>'Для розрахунків'!U95:AG95</f>
        <v>0</v>
      </c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6"/>
      <c r="AI95" s="26"/>
      <c r="AJ95" s="26"/>
      <c r="AK95" s="26"/>
    </row>
    <row r="96" spans="1:37" s="16" customFormat="1" ht="10.5" customHeight="1">
      <c r="A96" s="41"/>
      <c r="B96" s="42"/>
      <c r="C96" s="42"/>
      <c r="D96" s="42"/>
      <c r="E96" s="42"/>
      <c r="F96" s="42"/>
      <c r="G96" s="42"/>
      <c r="H96" s="42"/>
      <c r="I96" s="42"/>
      <c r="J96" s="42"/>
      <c r="K96" s="236" t="s">
        <v>41</v>
      </c>
      <c r="L96" s="236"/>
      <c r="M96" s="236"/>
      <c r="N96" s="236"/>
      <c r="O96" s="236"/>
      <c r="P96" s="236"/>
      <c r="Q96" s="236"/>
      <c r="R96" s="42"/>
      <c r="S96" s="42"/>
      <c r="T96" s="42"/>
      <c r="U96" s="236" t="s">
        <v>42</v>
      </c>
      <c r="V96" s="236"/>
      <c r="W96" s="236"/>
      <c r="X96" s="236"/>
      <c r="Y96" s="236"/>
      <c r="Z96" s="236"/>
      <c r="AA96" s="236"/>
      <c r="AB96" s="236"/>
      <c r="AC96" s="236"/>
      <c r="AD96" s="236"/>
      <c r="AE96" s="236"/>
      <c r="AF96" s="236"/>
      <c r="AG96" s="236"/>
      <c r="AH96" s="42"/>
      <c r="AI96" s="42"/>
      <c r="AJ96" s="42"/>
      <c r="AK96" s="42"/>
    </row>
    <row r="97" spans="1:37" ht="12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2"/>
      <c r="L97" s="32"/>
      <c r="M97" s="32"/>
      <c r="N97" s="32"/>
      <c r="O97" s="32"/>
      <c r="P97" s="32"/>
      <c r="Q97" s="32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</row>
    <row r="98" spans="1:37" ht="12.75" customHeight="1">
      <c r="A98" s="255" t="s">
        <v>45</v>
      </c>
      <c r="B98" s="255"/>
      <c r="C98" s="255"/>
      <c r="D98" s="255"/>
      <c r="E98" s="255"/>
      <c r="F98" s="255"/>
      <c r="G98" s="255"/>
      <c r="H98" s="255"/>
      <c r="I98" s="255"/>
      <c r="J98" s="256"/>
      <c r="K98" s="256"/>
      <c r="L98" s="256"/>
      <c r="M98" s="256"/>
      <c r="N98" s="256"/>
      <c r="O98" s="256"/>
      <c r="P98" s="256"/>
      <c r="Q98" s="25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</row>
    <row r="99" spans="1:37" s="16" customFormat="1" ht="10.5" customHeight="1">
      <c r="A99" s="41"/>
      <c r="B99" s="42"/>
      <c r="C99" s="43"/>
      <c r="D99" s="42"/>
      <c r="E99" s="42"/>
      <c r="F99" s="42"/>
      <c r="G99" s="42"/>
      <c r="H99" s="42"/>
      <c r="I99" s="42"/>
      <c r="J99" s="235" t="s">
        <v>46</v>
      </c>
      <c r="K99" s="235"/>
      <c r="L99" s="235"/>
      <c r="M99" s="235"/>
      <c r="N99" s="235"/>
      <c r="O99" s="235"/>
      <c r="P99" s="235"/>
      <c r="Q99" s="235"/>
      <c r="R99" s="235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</row>
    <row r="100" spans="1:37" ht="7.5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2"/>
      <c r="L100" s="32"/>
      <c r="M100" s="32"/>
      <c r="N100" s="32"/>
      <c r="O100" s="32"/>
      <c r="P100" s="32"/>
      <c r="Q100" s="32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</row>
    <row r="101" spans="1:37" ht="12.75" customHeight="1">
      <c r="A101" s="31" t="s">
        <v>47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</row>
    <row r="102" spans="1:37" s="16" customFormat="1" ht="23.25" customHeight="1">
      <c r="A102" s="171" t="s">
        <v>105</v>
      </c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</row>
    <row r="103" spans="1:37" s="16" customFormat="1" ht="12">
      <c r="A103" s="188" t="s">
        <v>108</v>
      </c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</row>
    <row r="104" spans="1:37" s="16" customFormat="1" ht="23.25" customHeight="1">
      <c r="A104" s="170" t="s">
        <v>106</v>
      </c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</row>
    <row r="105" spans="1:37" ht="12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</row>
    <row r="106" spans="1:37" ht="12" customHeight="1">
      <c r="A106" s="27" t="s">
        <v>109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</row>
  </sheetData>
  <sheetProtection sheet="1" objects="1" scenarios="1" formatCells="0" formatColumns="0" formatRows="0"/>
  <mergeCells count="370">
    <mergeCell ref="R31:V31"/>
    <mergeCell ref="W31:Z31"/>
    <mergeCell ref="AA31:AE31"/>
    <mergeCell ref="F30:I30"/>
    <mergeCell ref="J30:M30"/>
    <mergeCell ref="N30:Q30"/>
    <mergeCell ref="R30:V30"/>
    <mergeCell ref="A31:C31"/>
    <mergeCell ref="F31:I31"/>
    <mergeCell ref="J31:M31"/>
    <mergeCell ref="N31:Q31"/>
    <mergeCell ref="AA28:AE28"/>
    <mergeCell ref="W29:Z29"/>
    <mergeCell ref="AA29:AE29"/>
    <mergeCell ref="W30:Z30"/>
    <mergeCell ref="AA30:AE30"/>
    <mergeCell ref="F29:I29"/>
    <mergeCell ref="J29:M29"/>
    <mergeCell ref="N29:Q29"/>
    <mergeCell ref="R29:V29"/>
    <mergeCell ref="W27:Z27"/>
    <mergeCell ref="F28:I28"/>
    <mergeCell ref="J28:M28"/>
    <mergeCell ref="N28:Q28"/>
    <mergeCell ref="R28:V28"/>
    <mergeCell ref="W28:Z28"/>
    <mergeCell ref="AG23:AJ23"/>
    <mergeCell ref="F25:Q25"/>
    <mergeCell ref="R25:AE25"/>
    <mergeCell ref="F26:M26"/>
    <mergeCell ref="N26:Q27"/>
    <mergeCell ref="R26:Z26"/>
    <mergeCell ref="AA26:AE27"/>
    <mergeCell ref="F27:I27"/>
    <mergeCell ref="J27:M27"/>
    <mergeCell ref="R27:V27"/>
    <mergeCell ref="AG22:AJ22"/>
    <mergeCell ref="A23:C23"/>
    <mergeCell ref="D23:F23"/>
    <mergeCell ref="G23:J23"/>
    <mergeCell ref="K23:N23"/>
    <mergeCell ref="O23:Q23"/>
    <mergeCell ref="R23:U23"/>
    <mergeCell ref="V23:Y23"/>
    <mergeCell ref="Z23:AB23"/>
    <mergeCell ref="AC23:AF23"/>
    <mergeCell ref="R22:U22"/>
    <mergeCell ref="V22:Y22"/>
    <mergeCell ref="Z22:AB22"/>
    <mergeCell ref="AC22:AF22"/>
    <mergeCell ref="D22:F22"/>
    <mergeCell ref="G22:J22"/>
    <mergeCell ref="K22:N22"/>
    <mergeCell ref="O22:Q22"/>
    <mergeCell ref="AG20:AJ20"/>
    <mergeCell ref="D21:F21"/>
    <mergeCell ref="G21:J21"/>
    <mergeCell ref="K21:N21"/>
    <mergeCell ref="O21:Q21"/>
    <mergeCell ref="R21:U21"/>
    <mergeCell ref="V21:Y21"/>
    <mergeCell ref="Z21:AB21"/>
    <mergeCell ref="AC21:AF21"/>
    <mergeCell ref="AG21:AJ21"/>
    <mergeCell ref="AC19:AF19"/>
    <mergeCell ref="D20:F20"/>
    <mergeCell ref="G20:J20"/>
    <mergeCell ref="K20:N20"/>
    <mergeCell ref="O20:Q20"/>
    <mergeCell ref="R20:U20"/>
    <mergeCell ref="V20:Y20"/>
    <mergeCell ref="Z20:AB20"/>
    <mergeCell ref="AC20:AF20"/>
    <mergeCell ref="D17:N17"/>
    <mergeCell ref="O17:Y17"/>
    <mergeCell ref="Z17:AJ17"/>
    <mergeCell ref="D18:J18"/>
    <mergeCell ref="K18:N19"/>
    <mergeCell ref="O18:U18"/>
    <mergeCell ref="V18:Y19"/>
    <mergeCell ref="O19:Q19"/>
    <mergeCell ref="R19:U19"/>
    <mergeCell ref="Z19:AB19"/>
    <mergeCell ref="A33:G33"/>
    <mergeCell ref="H33:M33"/>
    <mergeCell ref="N33:S33"/>
    <mergeCell ref="T33:Y33"/>
    <mergeCell ref="Z35:AE35"/>
    <mergeCell ref="AF35:AK35"/>
    <mergeCell ref="A34:G34"/>
    <mergeCell ref="H34:M34"/>
    <mergeCell ref="N34:S34"/>
    <mergeCell ref="T34:Y34"/>
    <mergeCell ref="Z33:AE33"/>
    <mergeCell ref="AF33:AK33"/>
    <mergeCell ref="Z34:AE34"/>
    <mergeCell ref="AF34:AK34"/>
    <mergeCell ref="Z36:AE36"/>
    <mergeCell ref="AF36:AK36"/>
    <mergeCell ref="A35:G35"/>
    <mergeCell ref="H35:M35"/>
    <mergeCell ref="A36:G36"/>
    <mergeCell ref="H36:M36"/>
    <mergeCell ref="N36:S36"/>
    <mergeCell ref="T36:Y36"/>
    <mergeCell ref="N35:S35"/>
    <mergeCell ref="T35:Y35"/>
    <mergeCell ref="A37:G37"/>
    <mergeCell ref="H37:M37"/>
    <mergeCell ref="N37:S37"/>
    <mergeCell ref="T37:Y37"/>
    <mergeCell ref="AM1:AP4"/>
    <mergeCell ref="AM5:AP11"/>
    <mergeCell ref="AM12:AP12"/>
    <mergeCell ref="A65:B65"/>
    <mergeCell ref="C65:E65"/>
    <mergeCell ref="F65:R65"/>
    <mergeCell ref="S65:AF65"/>
    <mergeCell ref="AG56:AH56"/>
    <mergeCell ref="AI56:AK56"/>
    <mergeCell ref="AG59:AH59"/>
    <mergeCell ref="AG66:AH66"/>
    <mergeCell ref="AI66:AK66"/>
    <mergeCell ref="AG64:AH64"/>
    <mergeCell ref="AG65:AH65"/>
    <mergeCell ref="AI64:AK64"/>
    <mergeCell ref="AI65:AK65"/>
    <mergeCell ref="A32:AK32"/>
    <mergeCell ref="Z37:AE37"/>
    <mergeCell ref="AF37:AK37"/>
    <mergeCell ref="A102:AK102"/>
    <mergeCell ref="A44:B44"/>
    <mergeCell ref="C42:E42"/>
    <mergeCell ref="S45:Y46"/>
    <mergeCell ref="F63:R64"/>
    <mergeCell ref="A55:B55"/>
    <mergeCell ref="C55:E55"/>
    <mergeCell ref="F44:R44"/>
    <mergeCell ref="S44:AF44"/>
    <mergeCell ref="O45:R46"/>
    <mergeCell ref="S54:AF55"/>
    <mergeCell ref="O52:R52"/>
    <mergeCell ref="O53:R53"/>
    <mergeCell ref="L45:N45"/>
    <mergeCell ref="L46:N46"/>
    <mergeCell ref="L47:N47"/>
    <mergeCell ref="O48:R49"/>
    <mergeCell ref="O50:R50"/>
    <mergeCell ref="O51:R51"/>
    <mergeCell ref="L48:N49"/>
    <mergeCell ref="L50:N50"/>
    <mergeCell ref="R4:AK4"/>
    <mergeCell ref="A66:B66"/>
    <mergeCell ref="O47:R47"/>
    <mergeCell ref="C45:E46"/>
    <mergeCell ref="A45:B46"/>
    <mergeCell ref="A48:B53"/>
    <mergeCell ref="C48:E53"/>
    <mergeCell ref="A59:B59"/>
    <mergeCell ref="F45:K46"/>
    <mergeCell ref="F41:AF42"/>
    <mergeCell ref="A60:B60"/>
    <mergeCell ref="F54:R54"/>
    <mergeCell ref="F56:R56"/>
    <mergeCell ref="F57:R57"/>
    <mergeCell ref="F58:R58"/>
    <mergeCell ref="F55:R55"/>
    <mergeCell ref="A58:B58"/>
    <mergeCell ref="F59:R59"/>
    <mergeCell ref="F60:R60"/>
    <mergeCell ref="C60:E60"/>
    <mergeCell ref="A47:B47"/>
    <mergeCell ref="C63:E64"/>
    <mergeCell ref="A63:B64"/>
    <mergeCell ref="A61:B61"/>
    <mergeCell ref="A62:B62"/>
    <mergeCell ref="C47:E47"/>
    <mergeCell ref="C59:E59"/>
    <mergeCell ref="A54:B54"/>
    <mergeCell ref="A56:B56"/>
    <mergeCell ref="A57:B57"/>
    <mergeCell ref="AE74:AK74"/>
    <mergeCell ref="X70:AD70"/>
    <mergeCell ref="X71:AD71"/>
    <mergeCell ref="X72:AD72"/>
    <mergeCell ref="X73:AD73"/>
    <mergeCell ref="X74:AD74"/>
    <mergeCell ref="AE71:AK71"/>
    <mergeCell ref="AE72:AK72"/>
    <mergeCell ref="AE73:AK73"/>
    <mergeCell ref="AE70:AK70"/>
    <mergeCell ref="Q70:W70"/>
    <mergeCell ref="S62:AF62"/>
    <mergeCell ref="S63:AF63"/>
    <mergeCell ref="S61:AF61"/>
    <mergeCell ref="F61:R61"/>
    <mergeCell ref="F62:R62"/>
    <mergeCell ref="S64:AF64"/>
    <mergeCell ref="S66:AF66"/>
    <mergeCell ref="F52:K52"/>
    <mergeCell ref="S57:AF57"/>
    <mergeCell ref="S58:AF58"/>
    <mergeCell ref="S56:AF56"/>
    <mergeCell ref="L53:N53"/>
    <mergeCell ref="L51:N51"/>
    <mergeCell ref="F50:K50"/>
    <mergeCell ref="F51:K51"/>
    <mergeCell ref="F47:K47"/>
    <mergeCell ref="F48:K48"/>
    <mergeCell ref="F49:K49"/>
    <mergeCell ref="AG58:AH58"/>
    <mergeCell ref="AC51:AF51"/>
    <mergeCell ref="AC52:AF52"/>
    <mergeCell ref="S49:Y49"/>
    <mergeCell ref="S50:Y50"/>
    <mergeCell ref="S51:Y51"/>
    <mergeCell ref="S52:Y52"/>
    <mergeCell ref="S53:Y53"/>
    <mergeCell ref="AC50:AF50"/>
    <mergeCell ref="Z50:AB50"/>
    <mergeCell ref="A77:AK77"/>
    <mergeCell ref="A79:I79"/>
    <mergeCell ref="J79:R79"/>
    <mergeCell ref="AI54:AK55"/>
    <mergeCell ref="AI63:AK63"/>
    <mergeCell ref="AI60:AK60"/>
    <mergeCell ref="AI61:AK61"/>
    <mergeCell ref="AG63:AH63"/>
    <mergeCell ref="AG54:AH55"/>
    <mergeCell ref="AG57:AH57"/>
    <mergeCell ref="A75:I75"/>
    <mergeCell ref="J75:P75"/>
    <mergeCell ref="Q75:W75"/>
    <mergeCell ref="X75:AD75"/>
    <mergeCell ref="AB79:AK79"/>
    <mergeCell ref="A82:AK82"/>
    <mergeCell ref="J70:P70"/>
    <mergeCell ref="Q73:W73"/>
    <mergeCell ref="A80:I80"/>
    <mergeCell ref="J80:R80"/>
    <mergeCell ref="S80:AA80"/>
    <mergeCell ref="Q74:W74"/>
    <mergeCell ref="A74:I74"/>
    <mergeCell ref="AB80:AK80"/>
    <mergeCell ref="AG62:AH62"/>
    <mergeCell ref="AI44:AK44"/>
    <mergeCell ref="AI45:AK46"/>
    <mergeCell ref="Z47:AB47"/>
    <mergeCell ref="AG60:AH60"/>
    <mergeCell ref="AG61:AH61"/>
    <mergeCell ref="Z48:AB49"/>
    <mergeCell ref="AC47:AF47"/>
    <mergeCell ref="AC48:AF49"/>
    <mergeCell ref="AG47:AH53"/>
    <mergeCell ref="AI62:AK62"/>
    <mergeCell ref="AI59:AK59"/>
    <mergeCell ref="AI57:AK57"/>
    <mergeCell ref="AI58:AK58"/>
    <mergeCell ref="C41:E41"/>
    <mergeCell ref="A41:B42"/>
    <mergeCell ref="AI41:AK41"/>
    <mergeCell ref="AI42:AK42"/>
    <mergeCell ref="AG41:AH41"/>
    <mergeCell ref="AG44:AH44"/>
    <mergeCell ref="AC45:AF46"/>
    <mergeCell ref="AG45:AH46"/>
    <mergeCell ref="A39:AK39"/>
    <mergeCell ref="AG42:AH42"/>
    <mergeCell ref="AG43:AH43"/>
    <mergeCell ref="AI43:AK43"/>
    <mergeCell ref="F43:R43"/>
    <mergeCell ref="S43:AF43"/>
    <mergeCell ref="A43:B43"/>
    <mergeCell ref="A70:I70"/>
    <mergeCell ref="C57:E57"/>
    <mergeCell ref="Z46:AB46"/>
    <mergeCell ref="S48:Y48"/>
    <mergeCell ref="S47:Y47"/>
    <mergeCell ref="S59:AF59"/>
    <mergeCell ref="S60:AF60"/>
    <mergeCell ref="Z53:AB53"/>
    <mergeCell ref="F53:K53"/>
    <mergeCell ref="L52:N52"/>
    <mergeCell ref="A14:AK14"/>
    <mergeCell ref="C58:E58"/>
    <mergeCell ref="C43:E43"/>
    <mergeCell ref="AC53:AF53"/>
    <mergeCell ref="Z51:AB51"/>
    <mergeCell ref="Z52:AB52"/>
    <mergeCell ref="Z45:AB45"/>
    <mergeCell ref="C56:E56"/>
    <mergeCell ref="C54:E54"/>
    <mergeCell ref="AI47:AK53"/>
    <mergeCell ref="AA1:AK1"/>
    <mergeCell ref="AA2:AK2"/>
    <mergeCell ref="A11:AK11"/>
    <mergeCell ref="AE75:AK75"/>
    <mergeCell ref="A9:AK9"/>
    <mergeCell ref="J74:P74"/>
    <mergeCell ref="A71:I71"/>
    <mergeCell ref="A72:I72"/>
    <mergeCell ref="A73:I73"/>
    <mergeCell ref="A12:AK12"/>
    <mergeCell ref="A98:I98"/>
    <mergeCell ref="J98:Q98"/>
    <mergeCell ref="K95:Q95"/>
    <mergeCell ref="K92:Q92"/>
    <mergeCell ref="A90:I90"/>
    <mergeCell ref="A94:I94"/>
    <mergeCell ref="A95:I95"/>
    <mergeCell ref="Q90:W90"/>
    <mergeCell ref="A92:I92"/>
    <mergeCell ref="U95:AG95"/>
    <mergeCell ref="U93:AG93"/>
    <mergeCell ref="K93:Q93"/>
    <mergeCell ref="J90:P90"/>
    <mergeCell ref="C66:E66"/>
    <mergeCell ref="F66:R66"/>
    <mergeCell ref="A87:AK87"/>
    <mergeCell ref="J73:P73"/>
    <mergeCell ref="AB84:AK84"/>
    <mergeCell ref="A85:I85"/>
    <mergeCell ref="J85:R85"/>
    <mergeCell ref="S85:AA85"/>
    <mergeCell ref="AB85:AK85"/>
    <mergeCell ref="A84:I84"/>
    <mergeCell ref="AE89:AK89"/>
    <mergeCell ref="Q89:W89"/>
    <mergeCell ref="J71:P71"/>
    <mergeCell ref="J72:P72"/>
    <mergeCell ref="J89:P89"/>
    <mergeCell ref="J84:R84"/>
    <mergeCell ref="S84:AA84"/>
    <mergeCell ref="Q71:W71"/>
    <mergeCell ref="Q72:W72"/>
    <mergeCell ref="S79:AA79"/>
    <mergeCell ref="E6:O6"/>
    <mergeCell ref="J99:R99"/>
    <mergeCell ref="U96:AG96"/>
    <mergeCell ref="AE90:AK90"/>
    <mergeCell ref="X89:AD89"/>
    <mergeCell ref="X90:AD90"/>
    <mergeCell ref="K96:Q96"/>
    <mergeCell ref="U92:AG92"/>
    <mergeCell ref="C44:E44"/>
    <mergeCell ref="C62:E62"/>
    <mergeCell ref="U7:Z7"/>
    <mergeCell ref="AA7:AC7"/>
    <mergeCell ref="AD7:AK7"/>
    <mergeCell ref="Q7:T7"/>
    <mergeCell ref="A6:D6"/>
    <mergeCell ref="P6:AA6"/>
    <mergeCell ref="A16:P16"/>
    <mergeCell ref="A10:AK10"/>
    <mergeCell ref="N13:Y13"/>
    <mergeCell ref="A7:L7"/>
    <mergeCell ref="M7:P7"/>
    <mergeCell ref="V16:AK16"/>
    <mergeCell ref="AB6:AK6"/>
    <mergeCell ref="A8:AF8"/>
    <mergeCell ref="A103:AK103"/>
    <mergeCell ref="A104:AK104"/>
    <mergeCell ref="W15:AK15"/>
    <mergeCell ref="AG8:AK8"/>
    <mergeCell ref="Z18:AF18"/>
    <mergeCell ref="AG18:AJ19"/>
    <mergeCell ref="D19:F19"/>
    <mergeCell ref="G19:J19"/>
    <mergeCell ref="C61:E61"/>
    <mergeCell ref="A89:I89"/>
  </mergeCells>
  <printOptions/>
  <pageMargins left="0.1968503937007874" right="0.11811023622047245" top="0.3937007874015748" bottom="0.3937007874015748" header="0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Юлия</cp:lastModifiedBy>
  <cp:lastPrinted>2009-03-24T07:34:19Z</cp:lastPrinted>
  <dcterms:created xsi:type="dcterms:W3CDTF">2007-02-28T13:58:01Z</dcterms:created>
  <dcterms:modified xsi:type="dcterms:W3CDTF">2010-09-08T17:47:14Z</dcterms:modified>
  <cp:category/>
  <cp:version/>
  <cp:contentType/>
  <cp:contentStatus/>
</cp:coreProperties>
</file>